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9540" activeTab="0"/>
  </bookViews>
  <sheets>
    <sheet name="itinéraire" sheetId="1" r:id="rId1"/>
    <sheet name="distance" sheetId="2" r:id="rId2"/>
    <sheet name="dénivelé" sheetId="3" r:id="rId3"/>
  </sheets>
  <definedNames>
    <definedName name="_xlnm.Print_Titles" localSheetId="0">'itinéraire'!$1:$1</definedName>
    <definedName name="_xlnm.Print_Area" localSheetId="2">'dénivelé'!$A$1:$L$29</definedName>
    <definedName name="_xlnm.Print_Area" localSheetId="1">'distance'!$A$1:$L$30</definedName>
    <definedName name="_xlnm.Print_Area" localSheetId="0">'itinéraire'!$B$1:$K$22</definedName>
  </definedNames>
  <calcPr fullCalcOnLoad="1"/>
</workbook>
</file>

<file path=xl/comments1.xml><?xml version="1.0" encoding="utf-8"?>
<comments xmlns="http://schemas.openxmlformats.org/spreadsheetml/2006/main">
  <authors>
    <author>Rapha?l</author>
  </authors>
  <commentList>
    <comment ref="E14" authorId="0">
      <text>
        <r>
          <rPr>
            <sz val="8"/>
            <rFont val="Tahoma"/>
            <family val="2"/>
          </rPr>
          <t>vers Rome en train (20 km)
to Rome by train (20 km)</t>
        </r>
      </text>
    </comment>
    <comment ref="I1" authorId="0">
      <text>
        <r>
          <rPr>
            <sz val="8"/>
            <rFont val="Tahoma"/>
            <family val="2"/>
          </rPr>
          <t>average speed in km/h</t>
        </r>
        <r>
          <rPr>
            <sz val="8"/>
            <rFont val="Tahoma"/>
            <family val="0"/>
          </rPr>
          <t xml:space="preserve">
</t>
        </r>
      </text>
    </comment>
    <comment ref="J1" authorId="0">
      <text>
        <r>
          <rPr>
            <sz val="8"/>
            <rFont val="Tahoma"/>
            <family val="2"/>
          </rPr>
          <t>minimum temperature while riding, in °Celsius
season : June-July</t>
        </r>
      </text>
    </comment>
    <comment ref="K1" authorId="0">
      <text>
        <r>
          <rPr>
            <sz val="8"/>
            <rFont val="Tahoma"/>
            <family val="2"/>
          </rPr>
          <t>maximum temperature while riding, in °Celsius
season : June-July</t>
        </r>
      </text>
    </comment>
    <comment ref="G17" authorId="0">
      <text>
        <r>
          <rPr>
            <sz val="8"/>
            <rFont val="Tahoma"/>
            <family val="2"/>
          </rPr>
          <t>Total hours</t>
        </r>
      </text>
    </comment>
    <comment ref="H17" authorId="0">
      <text>
        <r>
          <rPr>
            <sz val="8"/>
            <rFont val="Tahoma"/>
            <family val="2"/>
          </rPr>
          <t>Total climb</t>
        </r>
      </text>
    </comment>
    <comment ref="I17" authorId="0">
      <text>
        <r>
          <rPr>
            <sz val="8"/>
            <rFont val="Tahoma"/>
            <family val="2"/>
          </rPr>
          <t>Full journey average speed (13 days)</t>
        </r>
      </text>
    </comment>
    <comment ref="J17" authorId="0">
      <text>
        <r>
          <rPr>
            <sz val="8"/>
            <rFont val="Tahoma"/>
            <family val="2"/>
          </rPr>
          <t>Full journey average minimum temperature (13 days)</t>
        </r>
      </text>
    </comment>
    <comment ref="K17" authorId="0">
      <text>
        <r>
          <rPr>
            <sz val="8"/>
            <rFont val="Tahoma"/>
            <family val="2"/>
          </rPr>
          <t>Full journey average maximum temperature (13 days)</t>
        </r>
      </text>
    </comment>
  </commentList>
</comments>
</file>

<file path=xl/sharedStrings.xml><?xml version="1.0" encoding="utf-8"?>
<sst xmlns="http://schemas.openxmlformats.org/spreadsheetml/2006/main" count="61" uniqueCount="46">
  <si>
    <t>Via</t>
  </si>
  <si>
    <t>vitesse moy.</t>
  </si>
  <si>
    <t>temp. min.</t>
  </si>
  <si>
    <t>temp. max</t>
  </si>
  <si>
    <t>Orsières</t>
  </si>
  <si>
    <t>Gignod</t>
  </si>
  <si>
    <t>Variney-Aoste-St Christophe-Quart-Nus-Châtillon-St Vincent-Montjovet-Issogne-Echallod-Pont St Martin</t>
  </si>
  <si>
    <t>Torredaniele</t>
  </si>
  <si>
    <t>Quincinetto-Banchette-Ivrea-Azeglio-Lago di Viverone-Alice Castello-Santhia-Vercelli-Palestro</t>
  </si>
  <si>
    <t>Robbio</t>
  </si>
  <si>
    <t>Nicorvo-Mortara-Tromello-Garlasco-Gropello Cairoli-Pavia-Belgioioso-Sta Cristina-Chignolo Po-Lambrinia</t>
  </si>
  <si>
    <t>Orio Litta</t>
  </si>
  <si>
    <t>Corte Sant'Andrea-Piacenza-Montale-Pontenure-Bosco-Fiorenzuola-Chiaravalle-Fidenza-Costa Mezzana</t>
  </si>
  <si>
    <t>Medesano</t>
  </si>
  <si>
    <t>Felegara-Fornovo di Taro-Sivizzano-Terenzo-Cassio-Castellonchio</t>
  </si>
  <si>
    <t>Berceto</t>
  </si>
  <si>
    <t>Passo della Cisa-Pontremoli-Arpiola-Lusuolo-Barbarasco-Terrarossa-Aulla-Ponzanello-Fosdinovo-Caniparola</t>
  </si>
  <si>
    <t>Marinella di Sarzana</t>
  </si>
  <si>
    <t>Forte dei Marmi-Pietrasanta-Capezzano Pianore-Camaiore-Montemagno-Piazzano-Lucca-Capannori-Porcari</t>
  </si>
  <si>
    <t>Altopascio</t>
  </si>
  <si>
    <t>Villa Campanile-Galleno-Ponte a Cappiano-Fucecchio-San Miniato-Coiano</t>
  </si>
  <si>
    <t>Gambassi Terme</t>
  </si>
  <si>
    <t>Pancole-San Gimignano-Campiglia-Quartaia-Gracciano d'Elsa-Strove-Monteriggioni</t>
  </si>
  <si>
    <t>Siena</t>
  </si>
  <si>
    <t>Isola d'Arbia-Buonconvento-Torrenieri-San Quirico d'Orcia-Gallina-Bagni San Filippo-Abbadia San Salvatore</t>
  </si>
  <si>
    <t>Acquapendente</t>
  </si>
  <si>
    <t>San Lorenzo Nuovo-Montefiascone-Viterbo</t>
  </si>
  <si>
    <t>Vetralla</t>
  </si>
  <si>
    <t>Capranica-Sutri-Monterosi-Monte Gelato-Campagnano di Roma-Formello</t>
  </si>
  <si>
    <t>La Storta</t>
  </si>
  <si>
    <t>Total km</t>
  </si>
  <si>
    <t>km/h</t>
  </si>
  <si>
    <t>°C</t>
  </si>
  <si>
    <t>moyenne sur 13 j.</t>
  </si>
  <si>
    <t xml:space="preserve"> Jour / Day</t>
  </si>
  <si>
    <t>De / From</t>
  </si>
  <si>
    <t>À / To</t>
  </si>
  <si>
    <t>km</t>
  </si>
  <si>
    <t>heures / hours</t>
  </si>
  <si>
    <t>montée / climb (m)</t>
  </si>
  <si>
    <t>Notes :</t>
  </si>
  <si>
    <t>- for missing translations, please hover your mouse on cells with a red mark on top-right corner.</t>
  </si>
  <si>
    <t>- date du voyage / date of travel : juin-juillet 2015 / June-July 2015</t>
  </si>
  <si>
    <t>Tot.heures</t>
  </si>
  <si>
    <t>Tot.montée</t>
  </si>
  <si>
    <t>Vichères-Bourg St Pierre-Barrage de Toules-Col du Gd St Bernard-St Rhémy-Cerisey-Etroubles-Echevennoz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</si>
</sst>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dd/mm/yy;@"/>
    <numFmt numFmtId="166" formatCode="dd/mm/yy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sz val="18.7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.75"/>
      <color indexed="8"/>
      <name val="Arial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9" fontId="1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 quotePrefix="1">
      <alignment horizontal="center"/>
    </xf>
    <xf numFmtId="0" fontId="4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 quotePrefix="1">
      <alignment/>
    </xf>
    <xf numFmtId="0" fontId="5" fillId="0" borderId="0" xfId="0" applyFont="1" applyAlignment="1" quotePrefix="1">
      <alignment horizontal="left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2215"/>
          <c:w val="0.954"/>
          <c:h val="0.631"/>
        </c:manualLayout>
      </c:layout>
      <c:lineChart>
        <c:grouping val="stacked"/>
        <c:varyColors val="0"/>
        <c:ser>
          <c:idx val="1"/>
          <c:order val="0"/>
          <c:tx>
            <c:strRef>
              <c:f>itinéraire!$F$2:$F$14</c:f>
              <c:strCache>
                <c:ptCount val="1"/>
                <c:pt idx="0">
                  <c:v>60.70 73.90 99.80 103.90 107.30 43.90 89.20 81.90 60.00 66.80 112.70 86.30 70.70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itinéraire!$F$1</c:f>
              <c:strCache>
                <c:ptCount val="1"/>
                <c:pt idx="0">
                  <c:v>km</c:v>
                </c:pt>
              </c:strCache>
            </c:strRef>
          </c:cat>
          <c:val>
            <c:numRef>
              <c:f>itinéraire!$F$2:$F$14</c:f>
              <c:numCache>
                <c:ptCount val="13"/>
                <c:pt idx="0">
                  <c:v>60.7</c:v>
                </c:pt>
                <c:pt idx="1">
                  <c:v>73.9</c:v>
                </c:pt>
                <c:pt idx="2">
                  <c:v>99.8</c:v>
                </c:pt>
                <c:pt idx="3">
                  <c:v>103.9</c:v>
                </c:pt>
                <c:pt idx="4">
                  <c:v>107.3</c:v>
                </c:pt>
                <c:pt idx="5">
                  <c:v>43.9</c:v>
                </c:pt>
                <c:pt idx="6">
                  <c:v>89.2</c:v>
                </c:pt>
                <c:pt idx="7">
                  <c:v>81.9</c:v>
                </c:pt>
                <c:pt idx="8">
                  <c:v>60</c:v>
                </c:pt>
                <c:pt idx="9">
                  <c:v>66.8</c:v>
                </c:pt>
                <c:pt idx="10">
                  <c:v>112.7</c:v>
                </c:pt>
                <c:pt idx="11">
                  <c:v>86.3</c:v>
                </c:pt>
                <c:pt idx="12">
                  <c:v>70.7</c:v>
                </c:pt>
              </c:numCache>
            </c:numRef>
          </c:val>
          <c:smooth val="0"/>
        </c:ser>
        <c:marker val="1"/>
        <c:axId val="17069973"/>
        <c:axId val="19412030"/>
      </c:lineChart>
      <c:dateAx>
        <c:axId val="17069973"/>
        <c:scaling>
          <c:orientation val="minMax"/>
          <c:max val="14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Jour / Day</a:t>
                </a:r>
              </a:p>
            </c:rich>
          </c:tx>
          <c:layout>
            <c:manualLayout>
              <c:xMode val="factor"/>
              <c:yMode val="factor"/>
              <c:x val="-0.05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1203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941203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(km)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9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55"/>
          <c:w val="0.93075"/>
          <c:h val="0.8052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itinéraire!$B$2:$B$14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itinéraire!$H$2:$H$14</c:f>
              <c:numCache>
                <c:ptCount val="13"/>
                <c:pt idx="0">
                  <c:v>1633</c:v>
                </c:pt>
                <c:pt idx="1">
                  <c:v>808</c:v>
                </c:pt>
                <c:pt idx="2">
                  <c:v>232</c:v>
                </c:pt>
                <c:pt idx="3">
                  <c:v>115</c:v>
                </c:pt>
                <c:pt idx="4">
                  <c:v>480</c:v>
                </c:pt>
                <c:pt idx="5">
                  <c:v>984</c:v>
                </c:pt>
                <c:pt idx="6">
                  <c:v>882</c:v>
                </c:pt>
                <c:pt idx="7">
                  <c:v>421</c:v>
                </c:pt>
                <c:pt idx="8">
                  <c:v>677</c:v>
                </c:pt>
                <c:pt idx="9">
                  <c:v>1043</c:v>
                </c:pt>
                <c:pt idx="10">
                  <c:v>1352</c:v>
                </c:pt>
                <c:pt idx="11">
                  <c:v>846</c:v>
                </c:pt>
                <c:pt idx="12">
                  <c:v>783</c:v>
                </c:pt>
              </c:numCache>
            </c:numRef>
          </c:val>
          <c:smooth val="0"/>
        </c:ser>
        <c:marker val="1"/>
        <c:axId val="40490543"/>
        <c:axId val="28870568"/>
      </c:lineChart>
      <c:catAx>
        <c:axId val="40490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Jour / Day</a:t>
                </a:r>
              </a:p>
            </c:rich>
          </c:tx>
          <c:layout>
            <c:manualLayout>
              <c:xMode val="factor"/>
              <c:yMode val="factor"/>
              <c:x val="-0.057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70568"/>
        <c:crosses val="autoZero"/>
        <c:auto val="1"/>
        <c:lblOffset val="100"/>
        <c:noMultiLvlLbl val="0"/>
      </c:catAx>
      <c:valAx>
        <c:axId val="28870568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Dénivelé / climb (m)</a:t>
                </a:r>
              </a:p>
            </c:rich>
          </c:tx>
          <c:layout>
            <c:manualLayout>
              <c:xMode val="factor"/>
              <c:yMode val="factor"/>
              <c:x val="-0.022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049054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704850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90868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11</xdr:col>
      <xdr:colOff>695325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9525" y="9525"/>
        <a:ext cx="90678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PageLayoutView="0" workbookViewId="0" topLeftCell="B1">
      <pane ySplit="1" topLeftCell="BM2" activePane="bottomLeft" state="frozen"/>
      <selection pane="topLeft" activeCell="B1" sqref="B1"/>
      <selection pane="bottomLeft" activeCell="H28" sqref="H28"/>
    </sheetView>
  </sheetViews>
  <sheetFormatPr defaultColWidth="11.421875" defaultRowHeight="12.75"/>
  <cols>
    <col min="1" max="1" width="3.7109375" style="9" hidden="1" customWidth="1"/>
    <col min="2" max="2" width="7.7109375" style="13" customWidth="1"/>
    <col min="3" max="3" width="14.8515625" style="13" bestFit="1" customWidth="1"/>
    <col min="4" max="4" width="77.57421875" style="13" bestFit="1" customWidth="1"/>
    <col min="5" max="5" width="14.8515625" style="13" bestFit="1" customWidth="1"/>
    <col min="6" max="7" width="7.7109375" style="63" customWidth="1"/>
    <col min="8" max="8" width="8.7109375" style="13" customWidth="1"/>
    <col min="9" max="9" width="7.28125" style="64" customWidth="1"/>
    <col min="10" max="11" width="7.28125" style="65" customWidth="1"/>
    <col min="12" max="12" width="8.421875" style="66" bestFit="1" customWidth="1"/>
    <col min="13" max="17" width="11.421875" style="13" customWidth="1"/>
    <col min="18" max="16384" width="11.421875" style="14" customWidth="1"/>
  </cols>
  <sheetData>
    <row r="1" spans="1:18" s="8" customFormat="1" ht="24.75" customHeight="1">
      <c r="A1" s="1"/>
      <c r="B1" s="2" t="s">
        <v>34</v>
      </c>
      <c r="C1" s="2" t="s">
        <v>35</v>
      </c>
      <c r="D1" s="2" t="s">
        <v>0</v>
      </c>
      <c r="E1" s="2" t="s">
        <v>36</v>
      </c>
      <c r="F1" s="3" t="s">
        <v>37</v>
      </c>
      <c r="G1" s="3" t="s">
        <v>38</v>
      </c>
      <c r="H1" s="2" t="s">
        <v>39</v>
      </c>
      <c r="I1" s="4" t="s">
        <v>1</v>
      </c>
      <c r="J1" s="5" t="s">
        <v>2</v>
      </c>
      <c r="K1" s="5" t="s">
        <v>3</v>
      </c>
      <c r="L1" s="6"/>
      <c r="M1" s="7"/>
      <c r="N1" s="7"/>
      <c r="O1" s="7"/>
      <c r="P1" s="7"/>
      <c r="Q1" s="7"/>
      <c r="R1" s="7"/>
    </row>
    <row r="2" spans="1:12" ht="15.75" customHeight="1">
      <c r="A2" s="17"/>
      <c r="B2" s="69">
        <v>1</v>
      </c>
      <c r="C2" s="15" t="s">
        <v>4</v>
      </c>
      <c r="D2" s="15" t="s">
        <v>45</v>
      </c>
      <c r="E2" s="15" t="s">
        <v>5</v>
      </c>
      <c r="F2" s="16">
        <v>60.7</v>
      </c>
      <c r="G2" s="16">
        <v>5.83</v>
      </c>
      <c r="H2" s="15">
        <v>1633</v>
      </c>
      <c r="I2" s="11">
        <v>10.4</v>
      </c>
      <c r="J2" s="18">
        <v>12</v>
      </c>
      <c r="K2" s="18">
        <v>33</v>
      </c>
      <c r="L2" s="12"/>
    </row>
    <row r="3" spans="1:12" ht="15.75" customHeight="1">
      <c r="A3" s="17"/>
      <c r="B3" s="69">
        <v>2</v>
      </c>
      <c r="C3" s="15" t="s">
        <v>5</v>
      </c>
      <c r="D3" s="15" t="s">
        <v>6</v>
      </c>
      <c r="E3" s="15" t="s">
        <v>7</v>
      </c>
      <c r="F3" s="16">
        <v>73.9</v>
      </c>
      <c r="G3" s="10">
        <v>5.28</v>
      </c>
      <c r="H3" s="15">
        <v>808</v>
      </c>
      <c r="I3" s="11">
        <v>14</v>
      </c>
      <c r="J3" s="18">
        <v>16</v>
      </c>
      <c r="K3" s="18">
        <v>37</v>
      </c>
      <c r="L3" s="12"/>
    </row>
    <row r="4" spans="1:12" ht="15.75" customHeight="1">
      <c r="A4" s="17"/>
      <c r="B4" s="69">
        <v>3</v>
      </c>
      <c r="C4" s="15" t="s">
        <v>7</v>
      </c>
      <c r="D4" s="15" t="s">
        <v>8</v>
      </c>
      <c r="E4" s="15" t="s">
        <v>9</v>
      </c>
      <c r="F4" s="16">
        <v>99.8</v>
      </c>
      <c r="G4" s="16">
        <v>5.43</v>
      </c>
      <c r="H4" s="15">
        <v>232</v>
      </c>
      <c r="I4" s="11">
        <v>18.4</v>
      </c>
      <c r="J4" s="18">
        <v>19</v>
      </c>
      <c r="K4" s="18">
        <v>43</v>
      </c>
      <c r="L4" s="12"/>
    </row>
    <row r="5" spans="1:12" ht="15.75" customHeight="1">
      <c r="A5" s="17"/>
      <c r="B5" s="69">
        <v>4</v>
      </c>
      <c r="C5" s="15" t="s">
        <v>9</v>
      </c>
      <c r="D5" s="15" t="s">
        <v>10</v>
      </c>
      <c r="E5" s="15" t="s">
        <v>11</v>
      </c>
      <c r="F5" s="16">
        <v>103.9</v>
      </c>
      <c r="G5" s="16">
        <v>5.75</v>
      </c>
      <c r="H5" s="15">
        <v>115</v>
      </c>
      <c r="I5" s="11">
        <v>18.1</v>
      </c>
      <c r="J5" s="18">
        <v>21</v>
      </c>
      <c r="K5" s="18">
        <v>39</v>
      </c>
      <c r="L5" s="12"/>
    </row>
    <row r="6" spans="1:12" ht="15.75" customHeight="1">
      <c r="A6" s="17"/>
      <c r="B6" s="69">
        <v>5</v>
      </c>
      <c r="C6" s="15" t="s">
        <v>11</v>
      </c>
      <c r="D6" s="15" t="s">
        <v>12</v>
      </c>
      <c r="E6" s="15" t="s">
        <v>13</v>
      </c>
      <c r="F6" s="16">
        <v>107.3</v>
      </c>
      <c r="G6" s="16">
        <v>6.37</v>
      </c>
      <c r="H6" s="15">
        <v>480</v>
      </c>
      <c r="I6" s="11">
        <v>16.8</v>
      </c>
      <c r="J6" s="18">
        <v>23</v>
      </c>
      <c r="K6" s="18">
        <v>36</v>
      </c>
      <c r="L6" s="12"/>
    </row>
    <row r="7" spans="1:12" ht="15.75" customHeight="1">
      <c r="A7" s="17"/>
      <c r="B7" s="69">
        <v>6</v>
      </c>
      <c r="C7" s="15" t="s">
        <v>13</v>
      </c>
      <c r="D7" s="15" t="s">
        <v>14</v>
      </c>
      <c r="E7" s="15" t="s">
        <v>15</v>
      </c>
      <c r="F7" s="16">
        <v>43.9</v>
      </c>
      <c r="G7" s="16">
        <v>3.33</v>
      </c>
      <c r="H7" s="15">
        <v>984</v>
      </c>
      <c r="I7" s="11">
        <v>13.2</v>
      </c>
      <c r="J7" s="18">
        <v>22</v>
      </c>
      <c r="K7" s="18">
        <v>37</v>
      </c>
      <c r="L7" s="12"/>
    </row>
    <row r="8" spans="1:12" ht="15.75" customHeight="1">
      <c r="A8" s="17"/>
      <c r="B8" s="69">
        <v>7</v>
      </c>
      <c r="C8" s="15" t="s">
        <v>15</v>
      </c>
      <c r="D8" s="15" t="s">
        <v>16</v>
      </c>
      <c r="E8" s="15" t="s">
        <v>17</v>
      </c>
      <c r="F8" s="16">
        <v>89.2</v>
      </c>
      <c r="G8" s="16">
        <v>5.43</v>
      </c>
      <c r="H8" s="15">
        <v>882</v>
      </c>
      <c r="I8" s="11">
        <v>16.4</v>
      </c>
      <c r="J8" s="18">
        <v>19</v>
      </c>
      <c r="K8" s="18">
        <v>47</v>
      </c>
      <c r="L8" s="12"/>
    </row>
    <row r="9" spans="1:12" ht="15.75" customHeight="1">
      <c r="A9" s="17"/>
      <c r="B9" s="69">
        <v>8</v>
      </c>
      <c r="C9" s="15" t="s">
        <v>17</v>
      </c>
      <c r="D9" s="15" t="s">
        <v>18</v>
      </c>
      <c r="E9" s="15" t="s">
        <v>19</v>
      </c>
      <c r="F9" s="16">
        <v>81.9</v>
      </c>
      <c r="G9" s="16">
        <v>5.05</v>
      </c>
      <c r="H9" s="15">
        <v>421</v>
      </c>
      <c r="I9" s="11">
        <v>16.2</v>
      </c>
      <c r="J9" s="18">
        <v>26</v>
      </c>
      <c r="K9" s="18">
        <v>40</v>
      </c>
      <c r="L9" s="12"/>
    </row>
    <row r="10" spans="1:12" ht="15.75" customHeight="1">
      <c r="A10" s="17"/>
      <c r="B10" s="69">
        <v>9</v>
      </c>
      <c r="C10" s="15" t="s">
        <v>19</v>
      </c>
      <c r="D10" s="15" t="s">
        <v>20</v>
      </c>
      <c r="E10" s="15" t="s">
        <v>21</v>
      </c>
      <c r="F10" s="16">
        <v>60</v>
      </c>
      <c r="G10" s="16">
        <v>4.75</v>
      </c>
      <c r="H10" s="15">
        <v>677</v>
      </c>
      <c r="I10" s="11">
        <v>12.6</v>
      </c>
      <c r="J10" s="18">
        <v>26</v>
      </c>
      <c r="K10" s="18">
        <v>46</v>
      </c>
      <c r="L10" s="12"/>
    </row>
    <row r="11" spans="1:12" ht="15.75" customHeight="1">
      <c r="A11" s="17"/>
      <c r="B11" s="69">
        <v>10</v>
      </c>
      <c r="C11" s="15" t="s">
        <v>21</v>
      </c>
      <c r="D11" s="15" t="s">
        <v>22</v>
      </c>
      <c r="E11" s="15" t="s">
        <v>23</v>
      </c>
      <c r="F11" s="16">
        <v>66.8</v>
      </c>
      <c r="G11" s="16">
        <v>5.5</v>
      </c>
      <c r="H11" s="15">
        <v>1043</v>
      </c>
      <c r="I11" s="11">
        <v>12.1</v>
      </c>
      <c r="J11" s="18">
        <v>24</v>
      </c>
      <c r="K11" s="18">
        <v>44</v>
      </c>
      <c r="L11" s="12"/>
    </row>
    <row r="12" spans="1:12" ht="15.75" customHeight="1">
      <c r="A12" s="17"/>
      <c r="B12" s="69">
        <v>11</v>
      </c>
      <c r="C12" s="15" t="s">
        <v>23</v>
      </c>
      <c r="D12" s="15" t="s">
        <v>24</v>
      </c>
      <c r="E12" s="15" t="s">
        <v>25</v>
      </c>
      <c r="F12" s="16">
        <v>112.7</v>
      </c>
      <c r="G12" s="16">
        <v>6.5</v>
      </c>
      <c r="H12" s="15">
        <v>1352</v>
      </c>
      <c r="I12" s="11">
        <v>17.3</v>
      </c>
      <c r="J12" s="18">
        <v>21</v>
      </c>
      <c r="K12" s="18">
        <v>41</v>
      </c>
      <c r="L12" s="12"/>
    </row>
    <row r="13" spans="1:12" ht="15.75" customHeight="1">
      <c r="A13" s="17"/>
      <c r="B13" s="69">
        <v>12</v>
      </c>
      <c r="C13" s="15" t="s">
        <v>25</v>
      </c>
      <c r="D13" s="15" t="s">
        <v>26</v>
      </c>
      <c r="E13" s="15" t="s">
        <v>27</v>
      </c>
      <c r="F13" s="16">
        <v>86.3</v>
      </c>
      <c r="G13" s="16">
        <v>6.1</v>
      </c>
      <c r="H13" s="15">
        <v>846</v>
      </c>
      <c r="I13" s="11">
        <v>14.2</v>
      </c>
      <c r="J13" s="18">
        <v>19</v>
      </c>
      <c r="K13" s="18">
        <v>46</v>
      </c>
      <c r="L13" s="12"/>
    </row>
    <row r="14" spans="1:12" ht="15.75" customHeight="1">
      <c r="A14" s="17"/>
      <c r="B14" s="69">
        <v>13</v>
      </c>
      <c r="C14" s="15" t="s">
        <v>27</v>
      </c>
      <c r="D14" s="15" t="s">
        <v>28</v>
      </c>
      <c r="E14" s="15" t="s">
        <v>29</v>
      </c>
      <c r="F14" s="16">
        <v>70.7</v>
      </c>
      <c r="G14" s="16">
        <v>5.2</v>
      </c>
      <c r="H14" s="15">
        <v>783</v>
      </c>
      <c r="I14" s="11">
        <v>13.6</v>
      </c>
      <c r="J14" s="18">
        <v>21</v>
      </c>
      <c r="K14" s="18">
        <v>42</v>
      </c>
      <c r="L14" s="12"/>
    </row>
    <row r="15" spans="1:12" ht="15.75" customHeight="1">
      <c r="A15" s="17"/>
      <c r="B15" s="19"/>
      <c r="C15" s="20"/>
      <c r="D15" s="21"/>
      <c r="E15" s="21"/>
      <c r="F15" s="22"/>
      <c r="G15" s="22"/>
      <c r="H15" s="21"/>
      <c r="I15" s="23"/>
      <c r="J15" s="24"/>
      <c r="K15" s="24"/>
      <c r="L15" s="12"/>
    </row>
    <row r="16" spans="1:12" ht="6" customHeight="1">
      <c r="A16" s="25"/>
      <c r="B16" s="26"/>
      <c r="C16" s="27"/>
      <c r="D16" s="27"/>
      <c r="E16" s="27"/>
      <c r="F16" s="28"/>
      <c r="G16" s="28"/>
      <c r="H16" s="29"/>
      <c r="I16" s="30"/>
      <c r="J16" s="31"/>
      <c r="K16" s="31"/>
      <c r="L16" s="33"/>
    </row>
    <row r="17" spans="1:12" ht="12.75" customHeight="1">
      <c r="A17" s="25"/>
      <c r="B17" s="26"/>
      <c r="C17" s="27"/>
      <c r="D17" s="34"/>
      <c r="E17" s="35"/>
      <c r="F17" s="36" t="s">
        <v>30</v>
      </c>
      <c r="G17" s="36" t="s">
        <v>43</v>
      </c>
      <c r="H17" s="37" t="s">
        <v>44</v>
      </c>
      <c r="I17" s="70" t="s">
        <v>33</v>
      </c>
      <c r="J17" s="78" t="s">
        <v>33</v>
      </c>
      <c r="K17" s="78" t="s">
        <v>33</v>
      </c>
      <c r="L17" s="33"/>
    </row>
    <row r="18" spans="1:12" ht="12.75">
      <c r="A18" s="25"/>
      <c r="B18" s="75" t="s">
        <v>40</v>
      </c>
      <c r="C18" s="27"/>
      <c r="D18" s="38"/>
      <c r="E18" s="35"/>
      <c r="F18" s="39">
        <f>SUM(F2:F14)</f>
        <v>1057.1</v>
      </c>
      <c r="G18" s="39">
        <f>SUM(G2:G14)</f>
        <v>70.52</v>
      </c>
      <c r="H18" s="40">
        <f>SUM(H2:H14)</f>
        <v>10256</v>
      </c>
      <c r="I18" s="70"/>
      <c r="J18" s="79"/>
      <c r="K18" s="79"/>
      <c r="L18" s="41"/>
    </row>
    <row r="19" spans="1:12" ht="12.75" customHeight="1">
      <c r="A19" s="25"/>
      <c r="B19" s="76" t="s">
        <v>41</v>
      </c>
      <c r="C19" s="27"/>
      <c r="D19" s="38"/>
      <c r="E19" s="71"/>
      <c r="F19" s="72"/>
      <c r="G19" s="46"/>
      <c r="H19" s="46"/>
      <c r="I19" s="42">
        <f>SUM(I2:I14)/13</f>
        <v>14.86923076923077</v>
      </c>
      <c r="J19" s="43">
        <f>SUM(J2:J14)/13</f>
        <v>20.692307692307693</v>
      </c>
      <c r="K19" s="43">
        <f>SUM(K2:K14)/13</f>
        <v>40.84615384615385</v>
      </c>
      <c r="L19" s="41"/>
    </row>
    <row r="20" spans="1:12" ht="12.75" customHeight="1">
      <c r="A20" s="25"/>
      <c r="B20" s="77" t="s">
        <v>42</v>
      </c>
      <c r="C20" s="45"/>
      <c r="D20" s="46"/>
      <c r="E20" s="71"/>
      <c r="F20" s="73"/>
      <c r="G20" s="46"/>
      <c r="H20" s="9"/>
      <c r="I20" s="47" t="s">
        <v>31</v>
      </c>
      <c r="J20" s="48" t="s">
        <v>32</v>
      </c>
      <c r="K20" s="48" t="s">
        <v>32</v>
      </c>
      <c r="L20" s="33"/>
    </row>
    <row r="21" spans="1:12" ht="12.75">
      <c r="A21" s="25"/>
      <c r="B21" s="77"/>
      <c r="C21" s="9"/>
      <c r="D21" s="49"/>
      <c r="E21" s="71"/>
      <c r="F21" s="74"/>
      <c r="G21" s="46"/>
      <c r="H21" s="46"/>
      <c r="I21" s="50"/>
      <c r="J21" s="51"/>
      <c r="K21" s="51"/>
      <c r="L21" s="33"/>
    </row>
    <row r="22" spans="1:17" s="56" customFormat="1" ht="12.75">
      <c r="A22" s="52"/>
      <c r="B22" s="44"/>
      <c r="C22" s="9"/>
      <c r="D22" s="49"/>
      <c r="E22" s="27"/>
      <c r="F22" s="9"/>
      <c r="G22" s="46"/>
      <c r="H22" s="46"/>
      <c r="I22" s="53"/>
      <c r="J22" s="32"/>
      <c r="K22" s="32"/>
      <c r="L22" s="54"/>
      <c r="M22" s="55"/>
      <c r="N22" s="55"/>
      <c r="O22" s="55"/>
      <c r="P22" s="55"/>
      <c r="Q22" s="55"/>
    </row>
    <row r="23" spans="1:12" s="61" customFormat="1" ht="12.75" customHeight="1">
      <c r="A23" s="9"/>
      <c r="B23" s="44"/>
      <c r="C23" s="9"/>
      <c r="D23" s="57"/>
      <c r="E23" s="9"/>
      <c r="F23" s="9"/>
      <c r="G23" s="46"/>
      <c r="H23" s="46"/>
      <c r="I23" s="58"/>
      <c r="J23" s="59"/>
      <c r="K23" s="59"/>
      <c r="L23" s="60"/>
    </row>
    <row r="24" spans="1:12" s="61" customFormat="1" ht="11.25">
      <c r="A24" s="9"/>
      <c r="B24" s="44"/>
      <c r="C24" s="9"/>
      <c r="D24" s="49"/>
      <c r="E24" s="9"/>
      <c r="F24" s="9"/>
      <c r="G24" s="46"/>
      <c r="H24" s="46"/>
      <c r="I24" s="58"/>
      <c r="J24" s="59"/>
      <c r="K24" s="59"/>
      <c r="L24" s="60"/>
    </row>
    <row r="25" spans="1:12" s="61" customFormat="1" ht="12.75" customHeight="1">
      <c r="A25" s="9"/>
      <c r="B25" s="62"/>
      <c r="C25" s="45"/>
      <c r="D25" s="49"/>
      <c r="E25" s="9"/>
      <c r="F25" s="63"/>
      <c r="G25" s="63"/>
      <c r="H25" s="13"/>
      <c r="I25" s="58"/>
      <c r="J25" s="59"/>
      <c r="K25" s="59"/>
      <c r="L25" s="60"/>
    </row>
    <row r="26" spans="1:12" s="61" customFormat="1" ht="12.75">
      <c r="A26" s="9"/>
      <c r="B26" s="44"/>
      <c r="C26" s="9"/>
      <c r="D26" s="49"/>
      <c r="E26" s="9"/>
      <c r="F26" s="63"/>
      <c r="G26" s="63"/>
      <c r="H26" s="13"/>
      <c r="I26" s="58"/>
      <c r="J26" s="59"/>
      <c r="K26" s="59"/>
      <c r="L26" s="60"/>
    </row>
    <row r="27" spans="1:12" s="61" customFormat="1" ht="12.75">
      <c r="A27" s="9"/>
      <c r="B27" s="44"/>
      <c r="C27" s="9"/>
      <c r="D27" s="49"/>
      <c r="E27" s="9"/>
      <c r="F27" s="63"/>
      <c r="G27" s="63"/>
      <c r="H27" s="13"/>
      <c r="I27" s="58"/>
      <c r="J27" s="59"/>
      <c r="K27" s="59"/>
      <c r="L27" s="60"/>
    </row>
    <row r="28" spans="1:12" s="61" customFormat="1" ht="12.75">
      <c r="A28" s="9"/>
      <c r="B28" s="44"/>
      <c r="C28" s="9"/>
      <c r="D28" s="57"/>
      <c r="E28" s="9"/>
      <c r="F28" s="63"/>
      <c r="G28" s="63"/>
      <c r="H28" s="13"/>
      <c r="I28" s="58"/>
      <c r="J28" s="59"/>
      <c r="K28" s="59"/>
      <c r="L28" s="60"/>
    </row>
    <row r="36" ht="12.75" customHeight="1"/>
    <row r="38" ht="12.75" customHeight="1"/>
    <row r="39" ht="12.75" customHeight="1"/>
  </sheetData>
  <sheetProtection/>
  <mergeCells count="3">
    <mergeCell ref="I17:I18"/>
    <mergeCell ref="J17:J18"/>
    <mergeCell ref="K17:K18"/>
  </mergeCells>
  <printOptions horizontalCentered="1" verticalCentered="1"/>
  <pageMargins left="0.3937007874015748" right="0.3937007874015748" top="0.3937007874015748" bottom="0.4330708661417323" header="0.31496062992125984" footer="0.5118110236220472"/>
  <pageSetup fitToHeight="1" fitToWidth="1" horizontalDpi="600" verticalDpi="600" orientation="landscape" paperSize="9" scale="78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1:Q90"/>
  <sheetViews>
    <sheetView zoomScaleSheetLayoutView="100" zoomScalePageLayoutView="0" workbookViewId="0" topLeftCell="A1">
      <selection activeCell="G39" sqref="G39"/>
    </sheetView>
  </sheetViews>
  <sheetFormatPr defaultColWidth="11.421875" defaultRowHeight="12.75"/>
  <cols>
    <col min="15" max="15" width="10.7109375" style="67" customWidth="1"/>
    <col min="16" max="16" width="9.7109375" style="68" customWidth="1"/>
    <col min="17" max="17" width="13.28125" style="61" customWidth="1"/>
  </cols>
  <sheetData>
    <row r="1" spans="13:17" ht="12.75">
      <c r="M1" s="61"/>
      <c r="O1"/>
      <c r="P1"/>
      <c r="Q1"/>
    </row>
    <row r="2" spans="13:17" ht="12.75">
      <c r="M2" s="61"/>
      <c r="O2"/>
      <c r="P2"/>
      <c r="Q2"/>
    </row>
    <row r="3" spans="13:17" ht="12.75">
      <c r="M3" s="61"/>
      <c r="O3"/>
      <c r="P3"/>
      <c r="Q3"/>
    </row>
    <row r="4" spans="13:17" ht="12.75">
      <c r="M4" s="61"/>
      <c r="O4"/>
      <c r="P4"/>
      <c r="Q4"/>
    </row>
    <row r="5" spans="13:17" ht="12.75">
      <c r="M5" s="61"/>
      <c r="O5"/>
      <c r="P5"/>
      <c r="Q5"/>
    </row>
    <row r="6" spans="13:17" ht="12.75">
      <c r="M6" s="61"/>
      <c r="O6"/>
      <c r="P6"/>
      <c r="Q6"/>
    </row>
    <row r="7" spans="13:17" ht="12.75">
      <c r="M7" s="61"/>
      <c r="O7"/>
      <c r="P7"/>
      <c r="Q7"/>
    </row>
    <row r="8" spans="13:17" ht="12.75">
      <c r="M8" s="61"/>
      <c r="O8"/>
      <c r="P8"/>
      <c r="Q8"/>
    </row>
    <row r="9" spans="13:17" ht="12.75">
      <c r="M9" s="61"/>
      <c r="O9"/>
      <c r="P9"/>
      <c r="Q9"/>
    </row>
    <row r="10" spans="13:17" ht="12.75">
      <c r="M10" s="61"/>
      <c r="O10"/>
      <c r="P10"/>
      <c r="Q10"/>
    </row>
    <row r="11" spans="13:17" ht="12.75">
      <c r="M11" s="61"/>
      <c r="O11"/>
      <c r="P11"/>
      <c r="Q11"/>
    </row>
    <row r="12" spans="13:17" ht="12.75">
      <c r="M12" s="61"/>
      <c r="O12"/>
      <c r="P12"/>
      <c r="Q12"/>
    </row>
    <row r="13" spans="13:17" ht="12.75" customHeight="1">
      <c r="M13" s="61"/>
      <c r="O13"/>
      <c r="P13"/>
      <c r="Q13"/>
    </row>
    <row r="14" spans="13:17" ht="12.75">
      <c r="M14" s="61"/>
      <c r="O14"/>
      <c r="P14"/>
      <c r="Q14"/>
    </row>
    <row r="15" spans="13:17" ht="12.75">
      <c r="M15" s="61"/>
      <c r="O15"/>
      <c r="P15"/>
      <c r="Q15"/>
    </row>
    <row r="16" spans="13:17" ht="12.75">
      <c r="M16" s="61"/>
      <c r="O16"/>
      <c r="P16"/>
      <c r="Q16"/>
    </row>
    <row r="17" spans="13:17" ht="12.75">
      <c r="M17" s="61"/>
      <c r="O17"/>
      <c r="P17"/>
      <c r="Q17"/>
    </row>
    <row r="18" spans="13:17" ht="12.75">
      <c r="M18" s="61"/>
      <c r="O18"/>
      <c r="P18"/>
      <c r="Q18"/>
    </row>
    <row r="19" spans="13:17" ht="12.75">
      <c r="M19" s="61"/>
      <c r="O19"/>
      <c r="P19"/>
      <c r="Q19"/>
    </row>
    <row r="20" spans="15:17" ht="12.75">
      <c r="O20"/>
      <c r="P20"/>
      <c r="Q20"/>
    </row>
    <row r="21" spans="15:17" ht="12.75">
      <c r="O21"/>
      <c r="P21"/>
      <c r="Q21"/>
    </row>
    <row r="22" spans="15:17" ht="12.75">
      <c r="O22"/>
      <c r="P22"/>
      <c r="Q22"/>
    </row>
    <row r="23" spans="15:17" ht="12.75">
      <c r="O23"/>
      <c r="P23"/>
      <c r="Q23"/>
    </row>
    <row r="24" spans="15:17" ht="12.75">
      <c r="O24"/>
      <c r="P24"/>
      <c r="Q24"/>
    </row>
    <row r="25" spans="15:17" ht="12.75">
      <c r="O25"/>
      <c r="P25"/>
      <c r="Q25"/>
    </row>
    <row r="26" spans="15:17" ht="12.75">
      <c r="O26"/>
      <c r="P26"/>
      <c r="Q26"/>
    </row>
    <row r="27" spans="15:17" ht="12.75">
      <c r="O27"/>
      <c r="P27"/>
      <c r="Q27"/>
    </row>
    <row r="28" spans="15:17" ht="12.75">
      <c r="O28"/>
      <c r="P28"/>
      <c r="Q28"/>
    </row>
    <row r="29" spans="15:17" ht="12.75">
      <c r="O29"/>
      <c r="P29"/>
      <c r="Q29"/>
    </row>
    <row r="30" spans="15:17" ht="12.75">
      <c r="O30"/>
      <c r="P30"/>
      <c r="Q30"/>
    </row>
    <row r="31" spans="15:17" ht="12.75">
      <c r="O31"/>
      <c r="P31"/>
      <c r="Q31"/>
    </row>
    <row r="32" spans="15:17" ht="12.75">
      <c r="O32"/>
      <c r="P32"/>
      <c r="Q32"/>
    </row>
    <row r="33" spans="15:17" ht="12.75">
      <c r="O33"/>
      <c r="P33"/>
      <c r="Q33"/>
    </row>
    <row r="34" spans="15:17" ht="12.75">
      <c r="O34"/>
      <c r="P34"/>
      <c r="Q34"/>
    </row>
    <row r="35" spans="15:17" ht="12.75">
      <c r="O35"/>
      <c r="P35"/>
      <c r="Q35"/>
    </row>
    <row r="36" spans="15:17" ht="12.75">
      <c r="O36"/>
      <c r="P36"/>
      <c r="Q36"/>
    </row>
    <row r="37" spans="15:17" ht="12.75">
      <c r="O37"/>
      <c r="P37"/>
      <c r="Q37"/>
    </row>
    <row r="38" spans="15:17" ht="12.75">
      <c r="O38"/>
      <c r="P38"/>
      <c r="Q38"/>
    </row>
    <row r="39" spans="15:17" ht="12.75">
      <c r="O39"/>
      <c r="P39"/>
      <c r="Q39"/>
    </row>
    <row r="40" spans="15:17" ht="12.75">
      <c r="O40"/>
      <c r="P40"/>
      <c r="Q40"/>
    </row>
    <row r="41" spans="15:17" ht="12.75">
      <c r="O41"/>
      <c r="P41"/>
      <c r="Q41"/>
    </row>
    <row r="42" spans="15:17" ht="12.75">
      <c r="O42"/>
      <c r="P42"/>
      <c r="Q42"/>
    </row>
    <row r="43" spans="15:17" ht="12.75">
      <c r="O43"/>
      <c r="P43"/>
      <c r="Q43"/>
    </row>
    <row r="44" spans="15:17" ht="12.75">
      <c r="O44"/>
      <c r="P44"/>
      <c r="Q44"/>
    </row>
    <row r="45" spans="15:17" ht="12.75">
      <c r="O45"/>
      <c r="P45"/>
      <c r="Q45"/>
    </row>
    <row r="46" spans="15:17" ht="12.75">
      <c r="O46"/>
      <c r="P46"/>
      <c r="Q46"/>
    </row>
    <row r="47" spans="15:17" ht="12.75">
      <c r="O47"/>
      <c r="P47"/>
      <c r="Q47"/>
    </row>
    <row r="48" spans="15:17" ht="12.75">
      <c r="O48"/>
      <c r="P48"/>
      <c r="Q48"/>
    </row>
    <row r="49" spans="15:17" ht="12.75">
      <c r="O49"/>
      <c r="P49"/>
      <c r="Q49"/>
    </row>
    <row r="50" spans="15:17" ht="12.75">
      <c r="O50"/>
      <c r="P50"/>
      <c r="Q50"/>
    </row>
    <row r="51" spans="15:17" ht="12.75">
      <c r="O51"/>
      <c r="P51"/>
      <c r="Q51"/>
    </row>
    <row r="52" spans="15:17" ht="12.75">
      <c r="O52"/>
      <c r="P52"/>
      <c r="Q52"/>
    </row>
    <row r="53" spans="15:17" ht="12.75">
      <c r="O53"/>
      <c r="P53"/>
      <c r="Q53"/>
    </row>
    <row r="54" spans="15:17" ht="12.75">
      <c r="O54"/>
      <c r="P54"/>
      <c r="Q54"/>
    </row>
    <row r="55" spans="15:17" ht="12.75">
      <c r="O55"/>
      <c r="P55"/>
      <c r="Q55"/>
    </row>
    <row r="56" spans="15:17" ht="12.75">
      <c r="O56"/>
      <c r="P56"/>
      <c r="Q56"/>
    </row>
    <row r="57" spans="15:17" ht="12.75">
      <c r="O57"/>
      <c r="P57"/>
      <c r="Q57"/>
    </row>
    <row r="58" spans="15:17" ht="12.75">
      <c r="O58"/>
      <c r="P58"/>
      <c r="Q58"/>
    </row>
    <row r="59" spans="15:17" ht="12.75">
      <c r="O59"/>
      <c r="P59"/>
      <c r="Q59"/>
    </row>
    <row r="60" spans="15:17" ht="12.75">
      <c r="O60"/>
      <c r="P60"/>
      <c r="Q60"/>
    </row>
    <row r="61" spans="15:17" ht="12.75">
      <c r="O61"/>
      <c r="P61"/>
      <c r="Q61"/>
    </row>
    <row r="62" spans="15:17" ht="12.75">
      <c r="O62"/>
      <c r="P62"/>
      <c r="Q62"/>
    </row>
    <row r="63" spans="15:17" ht="12.75">
      <c r="O63"/>
      <c r="P63"/>
      <c r="Q63"/>
    </row>
    <row r="64" spans="15:17" ht="12.75">
      <c r="O64"/>
      <c r="P64"/>
      <c r="Q64"/>
    </row>
    <row r="65" spans="15:17" ht="12.75">
      <c r="O65"/>
      <c r="P65"/>
      <c r="Q65"/>
    </row>
    <row r="66" spans="15:17" ht="12.75">
      <c r="O66"/>
      <c r="P66"/>
      <c r="Q66"/>
    </row>
    <row r="67" spans="15:17" ht="12.75">
      <c r="O67"/>
      <c r="P67"/>
      <c r="Q67"/>
    </row>
    <row r="68" spans="15:17" ht="12.75">
      <c r="O68"/>
      <c r="P68"/>
      <c r="Q68"/>
    </row>
    <row r="69" spans="15:17" ht="12.75">
      <c r="O69"/>
      <c r="P69"/>
      <c r="Q69"/>
    </row>
    <row r="70" spans="15:17" ht="12.75">
      <c r="O70"/>
      <c r="P70"/>
      <c r="Q70"/>
    </row>
    <row r="71" spans="15:17" ht="12.75">
      <c r="O71"/>
      <c r="P71"/>
      <c r="Q71"/>
    </row>
    <row r="72" spans="15:17" ht="12.75">
      <c r="O72"/>
      <c r="P72"/>
      <c r="Q72"/>
    </row>
    <row r="73" spans="15:17" ht="12.75">
      <c r="O73"/>
      <c r="P73"/>
      <c r="Q73"/>
    </row>
    <row r="74" spans="15:17" ht="12.75">
      <c r="O74"/>
      <c r="P74"/>
      <c r="Q74"/>
    </row>
    <row r="75" spans="15:17" ht="12.75">
      <c r="O75"/>
      <c r="P75"/>
      <c r="Q75"/>
    </row>
    <row r="76" spans="15:17" ht="12.75">
      <c r="O76"/>
      <c r="P76"/>
      <c r="Q76"/>
    </row>
    <row r="77" spans="15:17" ht="12.75">
      <c r="O77"/>
      <c r="P77"/>
      <c r="Q77"/>
    </row>
    <row r="78" spans="15:17" ht="12.75">
      <c r="O78"/>
      <c r="P78"/>
      <c r="Q78"/>
    </row>
    <row r="79" spans="15:17" ht="12.75">
      <c r="O79"/>
      <c r="P79"/>
      <c r="Q79"/>
    </row>
    <row r="80" spans="15:17" ht="12.75">
      <c r="O80"/>
      <c r="P80"/>
      <c r="Q80"/>
    </row>
    <row r="81" spans="15:17" ht="12.75">
      <c r="O81"/>
      <c r="P81"/>
      <c r="Q81"/>
    </row>
    <row r="82" spans="15:17" ht="12.75">
      <c r="O82"/>
      <c r="P82"/>
      <c r="Q82"/>
    </row>
    <row r="83" spans="15:17" ht="12.75">
      <c r="O83"/>
      <c r="P83"/>
      <c r="Q83"/>
    </row>
    <row r="84" spans="15:17" ht="12.75">
      <c r="O84"/>
      <c r="P84"/>
      <c r="Q84"/>
    </row>
    <row r="85" ht="12.75">
      <c r="P85" s="59"/>
    </row>
    <row r="86" spans="16:17" ht="12.75">
      <c r="P86" s="61"/>
      <c r="Q86"/>
    </row>
    <row r="87" spans="16:17" ht="12.75">
      <c r="P87" s="61"/>
      <c r="Q87"/>
    </row>
    <row r="88" spans="16:17" ht="12.75" customHeight="1">
      <c r="P88" s="61"/>
      <c r="Q88"/>
    </row>
    <row r="89" spans="16:17" ht="12.75">
      <c r="P89" s="61"/>
      <c r="Q89"/>
    </row>
    <row r="90" spans="16:17" ht="12.75">
      <c r="P90" s="61"/>
      <c r="Q90"/>
    </row>
  </sheetData>
  <sheetProtection/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L1:L27"/>
  <sheetViews>
    <sheetView workbookViewId="0" topLeftCell="A1">
      <selection activeCell="D38" sqref="D38"/>
    </sheetView>
  </sheetViews>
  <sheetFormatPr defaultColWidth="11.421875" defaultRowHeight="12.75"/>
  <cols>
    <col min="14" max="14" width="10.7109375" style="67" customWidth="1"/>
    <col min="15" max="15" width="9.7109375" style="67" customWidth="1"/>
    <col min="16" max="16" width="13.28125" style="61" customWidth="1"/>
  </cols>
  <sheetData>
    <row r="1" ht="12.75">
      <c r="L1" s="61"/>
    </row>
    <row r="2" ht="12.75">
      <c r="L2" s="61"/>
    </row>
    <row r="3" ht="12.75">
      <c r="L3" s="61"/>
    </row>
    <row r="4" ht="12.75">
      <c r="L4" s="61"/>
    </row>
    <row r="5" ht="12.75">
      <c r="L5" s="61"/>
    </row>
    <row r="6" ht="12.75">
      <c r="L6" s="61"/>
    </row>
    <row r="7" ht="12.75">
      <c r="L7" s="61"/>
    </row>
    <row r="8" ht="12.75">
      <c r="L8" s="61"/>
    </row>
    <row r="9" ht="12.75">
      <c r="L9" s="61"/>
    </row>
    <row r="10" ht="12.75">
      <c r="L10" s="61"/>
    </row>
    <row r="11" ht="12.75">
      <c r="L11" s="61"/>
    </row>
    <row r="12" ht="12.75">
      <c r="L12" s="61"/>
    </row>
    <row r="13" ht="12.75" customHeight="1">
      <c r="L13" s="61"/>
    </row>
    <row r="14" ht="12.75">
      <c r="L14" s="61"/>
    </row>
    <row r="15" ht="12.75">
      <c r="L15" s="61"/>
    </row>
    <row r="16" ht="12.75">
      <c r="L16" s="61"/>
    </row>
    <row r="17" ht="12.75">
      <c r="L17" s="61"/>
    </row>
    <row r="18" ht="12.75">
      <c r="L18" s="61"/>
    </row>
    <row r="19" ht="12.75">
      <c r="L19" s="61"/>
    </row>
    <row r="20" ht="12.75">
      <c r="L20" s="61"/>
    </row>
    <row r="21" ht="12.75">
      <c r="L21" s="61"/>
    </row>
    <row r="22" ht="12.75">
      <c r="L22" s="61"/>
    </row>
    <row r="23" ht="12.75">
      <c r="L23" s="61"/>
    </row>
    <row r="24" ht="12.75">
      <c r="L24" s="61"/>
    </row>
    <row r="25" ht="12.75">
      <c r="L25" s="61"/>
    </row>
    <row r="26" ht="12.75">
      <c r="L26" s="61"/>
    </row>
    <row r="27" ht="12.75">
      <c r="L27" s="61"/>
    </row>
  </sheetData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6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Raphaël</dc:creator>
  <cp:keywords/>
  <dc:description/>
  <cp:lastModifiedBy>Raphael</cp:lastModifiedBy>
  <dcterms:created xsi:type="dcterms:W3CDTF">2015-07-25T23:19:31Z</dcterms:created>
  <dcterms:modified xsi:type="dcterms:W3CDTF">2015-08-15T15:37:28Z</dcterms:modified>
  <cp:category/>
  <cp:version/>
  <cp:contentType/>
  <cp:contentStatus/>
</cp:coreProperties>
</file>