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tinéraire" sheetId="1" r:id="rId1"/>
    <sheet name="distance" sheetId="2" r:id="rId2"/>
    <sheet name="dénivelé" sheetId="3" r:id="rId3"/>
  </sheets>
  <definedNames>
    <definedName name="_xlnm.Print_Titles" localSheetId="0">'itinéraire'!$1:$1</definedName>
    <definedName name="_xlnm.Print_Area" localSheetId="2">'dénivelé'!$A$1:$L$29</definedName>
    <definedName name="_xlnm.Print_Area" localSheetId="1">'distance'!$A$1:$L$30</definedName>
    <definedName name="_xlnm.Print_Area" localSheetId="0">'itinéraire'!$B$1:$K$39</definedName>
  </definedNames>
  <calcPr fullCalcOnLoad="1"/>
</workbook>
</file>

<file path=xl/comments1.xml><?xml version="1.0" encoding="utf-8"?>
<comments xmlns="http://schemas.openxmlformats.org/spreadsheetml/2006/main">
  <authors>
    <author>Raphael</author>
    <author>Rapha?l</author>
  </authors>
  <commentList>
    <comment ref="D26" authorId="0">
      <text>
        <r>
          <rPr>
            <sz val="8"/>
            <rFont val="Tahoma"/>
            <family val="2"/>
          </rPr>
          <t>rencontre Nicolas et Catherine, Belges</t>
        </r>
      </text>
    </comment>
    <comment ref="E13" authorId="0">
      <text>
        <r>
          <rPr>
            <sz val="8"/>
            <rFont val="Tahoma"/>
            <family val="2"/>
          </rPr>
          <t>rencontre Edwin Gruber</t>
        </r>
      </text>
    </comment>
    <comment ref="I1" authorId="1">
      <text>
        <r>
          <rPr>
            <sz val="8"/>
            <rFont val="Tahoma"/>
            <family val="2"/>
          </rPr>
          <t>average speed in km/h</t>
        </r>
        <r>
          <rPr>
            <sz val="8"/>
            <rFont val="Tahoma"/>
            <family val="2"/>
          </rPr>
          <t xml:space="preserve">
</t>
        </r>
      </text>
    </comment>
    <comment ref="J1" authorId="1">
      <text>
        <r>
          <rPr>
            <sz val="8"/>
            <rFont val="Tahoma"/>
            <family val="2"/>
          </rPr>
          <t>minimum temperature in °Celsius
season : June-July</t>
        </r>
      </text>
    </comment>
    <comment ref="K1" authorId="1">
      <text>
        <r>
          <rPr>
            <sz val="8"/>
            <rFont val="Tahoma"/>
            <family val="2"/>
          </rPr>
          <t>maximum temperature in °Celsius
season : June-July</t>
        </r>
      </text>
    </comment>
    <comment ref="G34" authorId="1">
      <text>
        <r>
          <rPr>
            <sz val="8"/>
            <rFont val="Tahoma"/>
            <family val="2"/>
          </rPr>
          <t>Total hours</t>
        </r>
      </text>
    </comment>
    <comment ref="H34" authorId="1">
      <text>
        <r>
          <rPr>
            <sz val="8"/>
            <rFont val="Tahoma"/>
            <family val="2"/>
          </rPr>
          <t>Total climb</t>
        </r>
      </text>
    </comment>
  </commentList>
</comments>
</file>

<file path=xl/sharedStrings.xml><?xml version="1.0" encoding="utf-8"?>
<sst xmlns="http://schemas.openxmlformats.org/spreadsheetml/2006/main" count="139" uniqueCount="85">
  <si>
    <t>Via</t>
  </si>
  <si>
    <t>vitesse moy.</t>
  </si>
  <si>
    <t>Total km</t>
  </si>
  <si>
    <t>km/h</t>
  </si>
  <si>
    <t>°C</t>
  </si>
  <si>
    <t>temp. min.</t>
  </si>
  <si>
    <t>temp. max</t>
  </si>
  <si>
    <t>Port Blériot</t>
  </si>
  <si>
    <t>Canterbury</t>
  </si>
  <si>
    <t>Whitstable - Seasalter - Faversham - Sittingbourne - Newington - Rainham - Gillingham - Rochester</t>
  </si>
  <si>
    <t>Stood</t>
  </si>
  <si>
    <t>Gravesend - Dartford - Crayford - Bexley - Greenwich - London sightseeing</t>
  </si>
  <si>
    <t>L. Hackney</t>
  </si>
  <si>
    <t>Chelmsford</t>
  </si>
  <si>
    <t>Maldon - Great Totham - Toptree - Colchester - Stratford St Mary - Hadleigh - Copdock - Ipswich</t>
  </si>
  <si>
    <t>Copdock</t>
  </si>
  <si>
    <t>Ipswich - Martlesham - Woodbridge - Bredfield - Hoo - Kettleburgh - Framlingham - Peasenhall - Halesworth</t>
  </si>
  <si>
    <t>Bungay</t>
  </si>
  <si>
    <t>Fakenham</t>
  </si>
  <si>
    <t>Ellingham - Loddon - Claxton - Surlingham - Norwich - Drayton - Lenwade - Foulsham - Great Ryburgh</t>
  </si>
  <si>
    <t>Sculthorpe - Great Walsingham - Wighton - Burnham Market - Ringstead</t>
  </si>
  <si>
    <t>Hunstanton</t>
  </si>
  <si>
    <t>Fleet Hargate</t>
  </si>
  <si>
    <t>Snettisham - N. Wooton - King's Lynn - Wiggenhall - St John's Fen End - W. Walton - Wisbech - Tydd St Giles</t>
  </si>
  <si>
    <t>Holbeach - Fosdyke Bridge - Frampton - Boston - Woodhall Spa - Lincoln - Scothern - Wickenby - Linwood</t>
  </si>
  <si>
    <t>Market Rasen</t>
  </si>
  <si>
    <t>Nafferton</t>
  </si>
  <si>
    <t>Walesby - Thoresway - Gt Limber - Barnetby le Wold - Barton/Humber - Willerby - Cottingham - Etton</t>
  </si>
  <si>
    <t>Scarborough</t>
  </si>
  <si>
    <t>Harpham - Burton Agnes - Bridlington - Bempton Cliffs - Reighton - Hunmanby - Cayton</t>
  </si>
  <si>
    <t>Cloughton - Ravenscar - R. Hood's Bay - Whitby - Ruswarp - Sleights - Egton - Danby</t>
  </si>
  <si>
    <t>Castleton</t>
  </si>
  <si>
    <t>Blyth - Bedlington - Cambois - Lynemouth - Embleton - North Sunderland - Bamburgh</t>
  </si>
  <si>
    <t>Belford</t>
  </si>
  <si>
    <t>Fenwick - Beal - Goswick - Berwick/Tweed - Paxton - Horncliffe - Norham - Kelso - Newton St Boswells</t>
  </si>
  <si>
    <t>Melrose</t>
  </si>
  <si>
    <t>Innerleithen - Dalkeith - Whitecraig</t>
  </si>
  <si>
    <t>Edinburgh</t>
  </si>
  <si>
    <t>Cramond - Queensferry - Forth Rd Bridge - Dunfermline - Kinross - W. Balgedie - Strathmiglo - Falkland</t>
  </si>
  <si>
    <t>Newton Falkland</t>
  </si>
  <si>
    <t>Freuchie - Craigrothie - Ceres - St Andrews - Guardbridge - Leuchars - Tayport - Dundee - Arbroath</t>
  </si>
  <si>
    <t>Montrose</t>
  </si>
  <si>
    <t xml:space="preserve">St Cyrus - Johnshaven - Inverbervie - Catterline - Stonehaven - Portlethen - Cove Bay - Aberdeen </t>
  </si>
  <si>
    <t>Bucksburn</t>
  </si>
  <si>
    <t>Findochty</t>
  </si>
  <si>
    <t>Dyce - Newmachar - Tarves - Auchnagatt - Maud - Turriff - Banff - Portsoy - Fordyce - Cullen - Portknockie</t>
  </si>
  <si>
    <t>Buckie - Portgordon - Garmouth - Elgin - Kinloss - Kintessack - Dyke - Nairn</t>
  </si>
  <si>
    <t>Inverness</t>
  </si>
  <si>
    <t>Dores Beach (Loch Ness)</t>
  </si>
  <si>
    <t>Lairg</t>
  </si>
  <si>
    <t>Altnaharra - Tongue</t>
  </si>
  <si>
    <t>Coldbackie</t>
  </si>
  <si>
    <t>Bettyhill - Melvich - Reay - Shebster - Westfield - Thurso - Castletown - Canisbay</t>
  </si>
  <si>
    <t>John o'Groats</t>
  </si>
  <si>
    <t>Birsay</t>
  </si>
  <si>
    <t>Rackwick</t>
  </si>
  <si>
    <t>Thurso</t>
  </si>
  <si>
    <t>camping</t>
  </si>
  <si>
    <t>YHA hostel</t>
  </si>
  <si>
    <t>B&amp;B</t>
  </si>
  <si>
    <t>hotel</t>
  </si>
  <si>
    <t>bunkhouse</t>
  </si>
  <si>
    <t>Whitley Bay</t>
  </si>
  <si>
    <t>hostel</t>
  </si>
  <si>
    <t>Regent Canal - Hackney Wick - Lea Valley - Broxbourne - Roydon - Harlow - Moreton - Fyfield</t>
  </si>
  <si>
    <t>Jour / Day</t>
  </si>
  <si>
    <t>De / From</t>
  </si>
  <si>
    <t>À / To</t>
  </si>
  <si>
    <t>km</t>
  </si>
  <si>
    <t>heures / hours</t>
  </si>
  <si>
    <t>friend's place</t>
  </si>
  <si>
    <r>
      <t xml:space="preserve">Gt Ayton - Seamer - Middlesbrough - Stockton/Tees - Station Town - Sunderland - </t>
    </r>
    <r>
      <rPr>
        <sz val="8"/>
        <color indexed="62"/>
        <rFont val="Arial"/>
        <family val="2"/>
      </rPr>
      <t>[Ferry]</t>
    </r>
    <r>
      <rPr>
        <sz val="8"/>
        <rFont val="Arial"/>
        <family val="2"/>
      </rPr>
      <t xml:space="preserve"> - Tynemouth</t>
    </r>
  </si>
  <si>
    <r>
      <t xml:space="preserve">N. Kessock - Munlochy - Killen - Cromarty - </t>
    </r>
    <r>
      <rPr>
        <sz val="8"/>
        <color indexed="62"/>
        <rFont val="Arial"/>
        <family val="2"/>
      </rPr>
      <t>[Ferry]</t>
    </r>
    <r>
      <rPr>
        <sz val="8"/>
        <rFont val="Arial"/>
        <family val="2"/>
      </rPr>
      <t xml:space="preserve"> - Nigg - Balintore - Tain - Ederton - Ardgay - Culrain</t>
    </r>
  </si>
  <si>
    <r>
      <t xml:space="preserve">Gills Bay - </t>
    </r>
    <r>
      <rPr>
        <sz val="8"/>
        <color indexed="62"/>
        <rFont val="Arial"/>
        <family val="2"/>
      </rPr>
      <t>[Ferry]</t>
    </r>
    <r>
      <rPr>
        <sz val="8"/>
        <rFont val="Arial"/>
        <family val="2"/>
      </rPr>
      <t xml:space="preserve"> - St Margaret's Hope - Kirkwall - Finstown - Dounby</t>
    </r>
  </si>
  <si>
    <r>
      <t xml:space="preserve">Bay of Skaill - Yesnaby - Ring &amp; Ness of Brodgar - Standing Stones - Stromness - </t>
    </r>
    <r>
      <rPr>
        <sz val="8"/>
        <color indexed="62"/>
        <rFont val="Arial"/>
        <family val="2"/>
      </rPr>
      <t>[Ferry]</t>
    </r>
    <r>
      <rPr>
        <sz val="8"/>
        <rFont val="Arial"/>
        <family val="2"/>
      </rPr>
      <t xml:space="preserve"> - Moaness</t>
    </r>
  </si>
  <si>
    <r>
      <t>Moaness -</t>
    </r>
    <r>
      <rPr>
        <sz val="8"/>
        <color indexed="10"/>
        <rFont val="Arial"/>
        <family val="2"/>
      </rPr>
      <t xml:space="preserve"> </t>
    </r>
    <r>
      <rPr>
        <sz val="8"/>
        <color indexed="62"/>
        <rFont val="Arial"/>
        <family val="2"/>
      </rPr>
      <t>[Ferry]</t>
    </r>
    <r>
      <rPr>
        <sz val="8"/>
        <rFont val="Arial"/>
        <family val="2"/>
      </rPr>
      <t xml:space="preserve"> - Stromness -</t>
    </r>
    <r>
      <rPr>
        <sz val="8"/>
        <color indexed="10"/>
        <rFont val="Arial"/>
        <family val="2"/>
      </rPr>
      <t xml:space="preserve"> </t>
    </r>
    <r>
      <rPr>
        <sz val="8"/>
        <color indexed="62"/>
        <rFont val="Arial"/>
        <family val="2"/>
      </rPr>
      <t>[Ferry]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- Scrabster</t>
    </r>
  </si>
  <si>
    <r>
      <t xml:space="preserve">Calais - </t>
    </r>
    <r>
      <rPr>
        <sz val="8"/>
        <color indexed="62"/>
        <rFont val="Arial"/>
        <family val="2"/>
      </rPr>
      <t>[Ferry]</t>
    </r>
    <r>
      <rPr>
        <sz val="8"/>
        <rFont val="Arial"/>
        <family val="2"/>
      </rPr>
      <t xml:space="preserve"> - </t>
    </r>
    <r>
      <rPr>
        <b/>
        <sz val="8"/>
        <rFont val="Arial"/>
        <family val="2"/>
      </rPr>
      <t>Dover</t>
    </r>
    <r>
      <rPr>
        <sz val="8"/>
        <rFont val="Arial"/>
        <family val="2"/>
      </rPr>
      <t xml:space="preserve"> - Deal - Sandwich - Stodmarsh</t>
    </r>
  </si>
  <si>
    <t>accommodation</t>
  </si>
  <si>
    <t>Tot.heures</t>
  </si>
  <si>
    <t>montée / climb (m)</t>
  </si>
  <si>
    <t>Tot.montée</t>
  </si>
  <si>
    <t>moyenne sur 29 j.</t>
  </si>
  <si>
    <t>Notes :</t>
  </si>
  <si>
    <t>- for missing translations, please hover your mouse on cells with a red mark on top-right corner.</t>
  </si>
  <si>
    <t>- date du voyage / date of travel : juin-juillet 2014 / June-July 2014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</si>
</sst>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m/yy;@"/>
    <numFmt numFmtId="165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62"/>
      <name val="Arial"/>
      <family val="2"/>
    </font>
    <font>
      <sz val="18.75"/>
      <color indexed="8"/>
      <name val="Arial"/>
      <family val="2"/>
    </font>
    <font>
      <sz val="8"/>
      <color indexed="8"/>
      <name val="Arial"/>
      <family val="2"/>
    </font>
    <font>
      <b/>
      <sz val="11.75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/>
      <bottom/>
    </border>
    <border>
      <left/>
      <right/>
      <top style="hair"/>
      <bottom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5" fontId="2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 quotePrefix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 quotePrefix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6" fillId="0" borderId="12" xfId="0" applyFont="1" applyFill="1" applyBorder="1" applyAlignment="1" quotePrefix="1">
      <alignment horizontal="center"/>
    </xf>
    <xf numFmtId="0" fontId="6" fillId="0" borderId="12" xfId="0" applyFont="1" applyFill="1" applyBorder="1" applyAlignment="1">
      <alignment horizontal="center"/>
    </xf>
    <xf numFmtId="1" fontId="3" fillId="0" borderId="17" xfId="0" applyNumberFormat="1" applyFont="1" applyFill="1" applyBorder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Fill="1" applyBorder="1" applyAlignment="1" quotePrefix="1">
      <alignment horizontal="center"/>
    </xf>
    <xf numFmtId="0" fontId="3" fillId="0" borderId="17" xfId="0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 applyProtection="1" quotePrefix="1">
      <alignment horizontal="center"/>
      <protection/>
    </xf>
    <xf numFmtId="165" fontId="3" fillId="0" borderId="17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 quotePrefix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 quotePrefix="1">
      <alignment horizontal="center"/>
    </xf>
    <xf numFmtId="1" fontId="2" fillId="0" borderId="2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5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 quotePrefix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 quotePrefix="1">
      <alignment/>
    </xf>
    <xf numFmtId="0" fontId="5" fillId="0" borderId="0" xfId="0" applyFont="1" applyAlignment="1" quotePrefix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975"/>
          <c:w val="0.95425"/>
          <c:h val="0.7947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itinéraire!$B$3:$B$31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itinéraire!$F$3:$F$31</c:f>
              <c:numCache>
                <c:ptCount val="29"/>
                <c:pt idx="0">
                  <c:v>72.8</c:v>
                </c:pt>
                <c:pt idx="1">
                  <c:v>88.6</c:v>
                </c:pt>
                <c:pt idx="2">
                  <c:v>96.1</c:v>
                </c:pt>
                <c:pt idx="3">
                  <c:v>93</c:v>
                </c:pt>
                <c:pt idx="4">
                  <c:v>128.5</c:v>
                </c:pt>
                <c:pt idx="5">
                  <c:v>99</c:v>
                </c:pt>
                <c:pt idx="6">
                  <c:v>103.7</c:v>
                </c:pt>
                <c:pt idx="7">
                  <c:v>57.3</c:v>
                </c:pt>
                <c:pt idx="8">
                  <c:v>96.5</c:v>
                </c:pt>
                <c:pt idx="9">
                  <c:v>134.8</c:v>
                </c:pt>
                <c:pt idx="10">
                  <c:v>119.9</c:v>
                </c:pt>
                <c:pt idx="11">
                  <c:v>73.5</c:v>
                </c:pt>
                <c:pt idx="12">
                  <c:v>71.3</c:v>
                </c:pt>
                <c:pt idx="13">
                  <c:v>137.5</c:v>
                </c:pt>
                <c:pt idx="14">
                  <c:v>109.5</c:v>
                </c:pt>
                <c:pt idx="15">
                  <c:v>106.7</c:v>
                </c:pt>
                <c:pt idx="16">
                  <c:v>91.6</c:v>
                </c:pt>
                <c:pt idx="17">
                  <c:v>93.5</c:v>
                </c:pt>
                <c:pt idx="18">
                  <c:v>124.7</c:v>
                </c:pt>
                <c:pt idx="19">
                  <c:v>122.3</c:v>
                </c:pt>
                <c:pt idx="20">
                  <c:v>126.9</c:v>
                </c:pt>
                <c:pt idx="21">
                  <c:v>116.4</c:v>
                </c:pt>
                <c:pt idx="22">
                  <c:v>29.3</c:v>
                </c:pt>
                <c:pt idx="23">
                  <c:v>108.5</c:v>
                </c:pt>
                <c:pt idx="24">
                  <c:v>71.6</c:v>
                </c:pt>
                <c:pt idx="25">
                  <c:v>101.1</c:v>
                </c:pt>
                <c:pt idx="26">
                  <c:v>70.9</c:v>
                </c:pt>
                <c:pt idx="27">
                  <c:v>54.1</c:v>
                </c:pt>
                <c:pt idx="28">
                  <c:v>18.9</c:v>
                </c:pt>
              </c:numCache>
            </c:numRef>
          </c:val>
          <c:smooth val="1"/>
        </c:ser>
        <c:marker val="1"/>
        <c:axId val="30726193"/>
        <c:axId val="8100282"/>
      </c:lineChart>
      <c:catAx>
        <c:axId val="30726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 / Day</a:t>
                </a:r>
              </a:p>
            </c:rich>
          </c:tx>
          <c:layout>
            <c:manualLayout>
              <c:xMode val="factor"/>
              <c:yMode val="factor"/>
              <c:x val="-0.058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0282"/>
        <c:crosses val="autoZero"/>
        <c:auto val="1"/>
        <c:lblOffset val="100"/>
        <c:tickLblSkip val="1"/>
        <c:noMultiLvlLbl val="0"/>
      </c:catAx>
      <c:valAx>
        <c:axId val="810028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6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55"/>
          <c:w val="0.94375"/>
          <c:h val="0.818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itinéraire!$B$3:$B$31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itinéraire!$H$3:$H$31</c:f>
              <c:numCache>
                <c:ptCount val="29"/>
                <c:pt idx="0">
                  <c:v>284</c:v>
                </c:pt>
                <c:pt idx="1">
                  <c:v>490</c:v>
                </c:pt>
                <c:pt idx="2">
                  <c:v>486</c:v>
                </c:pt>
                <c:pt idx="3">
                  <c:v>359</c:v>
                </c:pt>
                <c:pt idx="4">
                  <c:v>739</c:v>
                </c:pt>
                <c:pt idx="5">
                  <c:v>501</c:v>
                </c:pt>
                <c:pt idx="6">
                  <c:v>405</c:v>
                </c:pt>
                <c:pt idx="7">
                  <c:v>390</c:v>
                </c:pt>
                <c:pt idx="8">
                  <c:v>563</c:v>
                </c:pt>
                <c:pt idx="9">
                  <c:v>189</c:v>
                </c:pt>
                <c:pt idx="10">
                  <c:v>698</c:v>
                </c:pt>
                <c:pt idx="11">
                  <c:v>571</c:v>
                </c:pt>
                <c:pt idx="12">
                  <c:v>1176</c:v>
                </c:pt>
                <c:pt idx="13">
                  <c:v>896</c:v>
                </c:pt>
                <c:pt idx="14">
                  <c:v>643</c:v>
                </c:pt>
                <c:pt idx="15">
                  <c:v>1127</c:v>
                </c:pt>
                <c:pt idx="16">
                  <c:v>847</c:v>
                </c:pt>
                <c:pt idx="17">
                  <c:v>893</c:v>
                </c:pt>
                <c:pt idx="18">
                  <c:v>666</c:v>
                </c:pt>
                <c:pt idx="19">
                  <c:v>1158</c:v>
                </c:pt>
                <c:pt idx="20">
                  <c:v>1034</c:v>
                </c:pt>
                <c:pt idx="21">
                  <c:v>801</c:v>
                </c:pt>
                <c:pt idx="22">
                  <c:v>183</c:v>
                </c:pt>
                <c:pt idx="23">
                  <c:v>709</c:v>
                </c:pt>
                <c:pt idx="24">
                  <c:v>436</c:v>
                </c:pt>
                <c:pt idx="25">
                  <c:v>935</c:v>
                </c:pt>
                <c:pt idx="26">
                  <c:v>467</c:v>
                </c:pt>
                <c:pt idx="27">
                  <c:v>420</c:v>
                </c:pt>
                <c:pt idx="28">
                  <c:v>157</c:v>
                </c:pt>
              </c:numCache>
            </c:numRef>
          </c:val>
          <c:smooth val="1"/>
        </c:ser>
        <c:marker val="1"/>
        <c:axId val="5793675"/>
        <c:axId val="52143076"/>
      </c:lineChart>
      <c:catAx>
        <c:axId val="5793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Jour / Day</a:t>
                </a:r>
              </a:p>
            </c:rich>
          </c:tx>
          <c:layout>
            <c:manualLayout>
              <c:xMode val="factor"/>
              <c:yMode val="factor"/>
              <c:x val="-0.0482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3076"/>
        <c:crosses val="autoZero"/>
        <c:auto val="1"/>
        <c:lblOffset val="100"/>
        <c:tickLblSkip val="1"/>
        <c:noMultiLvlLbl val="0"/>
      </c:catAx>
      <c:valAx>
        <c:axId val="52143076"/>
        <c:scaling>
          <c:orientation val="minMax"/>
          <c:max val="1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Dénivelé / Climb (m)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793675"/>
        <c:crossesAt val="1"/>
        <c:crossBetween val="between"/>
        <c:dispUnits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9525"/>
        <a:ext cx="9144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752475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34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O11" sqref="O11"/>
    </sheetView>
  </sheetViews>
  <sheetFormatPr defaultColWidth="11.421875" defaultRowHeight="12.75"/>
  <cols>
    <col min="1" max="1" width="3.7109375" style="9" hidden="1" customWidth="1"/>
    <col min="2" max="2" width="7.7109375" style="93" customWidth="1"/>
    <col min="3" max="3" width="12.7109375" style="5" customWidth="1"/>
    <col min="4" max="4" width="77.28125" style="5" bestFit="1" customWidth="1"/>
    <col min="5" max="5" width="12.7109375" style="5" customWidth="1"/>
    <col min="6" max="7" width="7.7109375" style="8" customWidth="1"/>
    <col min="8" max="8" width="8.7109375" style="5" customWidth="1"/>
    <col min="9" max="9" width="7.28125" style="45" customWidth="1"/>
    <col min="10" max="11" width="7.28125" style="15" customWidth="1"/>
    <col min="12" max="12" width="14.140625" style="15" bestFit="1" customWidth="1"/>
    <col min="13" max="16" width="11.421875" style="5" customWidth="1"/>
  </cols>
  <sheetData>
    <row r="1" spans="1:17" s="4" customFormat="1" ht="24.75" customHeight="1">
      <c r="A1" s="18"/>
      <c r="B1" s="85" t="s">
        <v>65</v>
      </c>
      <c r="C1" s="1" t="s">
        <v>66</v>
      </c>
      <c r="D1" s="1" t="s">
        <v>0</v>
      </c>
      <c r="E1" s="1" t="s">
        <v>67</v>
      </c>
      <c r="F1" s="2" t="s">
        <v>68</v>
      </c>
      <c r="G1" s="2" t="s">
        <v>69</v>
      </c>
      <c r="H1" s="1" t="s">
        <v>79</v>
      </c>
      <c r="I1" s="39" t="s">
        <v>1</v>
      </c>
      <c r="J1" s="46" t="s">
        <v>5</v>
      </c>
      <c r="K1" s="46" t="s">
        <v>6</v>
      </c>
      <c r="L1" s="82" t="s">
        <v>77</v>
      </c>
      <c r="M1" s="3"/>
      <c r="N1" s="3"/>
      <c r="O1" s="3"/>
      <c r="P1" s="3"/>
      <c r="Q1" s="3"/>
    </row>
    <row r="2" spans="1:16" s="29" customFormat="1" ht="15.75" customHeight="1">
      <c r="A2" s="9">
        <v>2</v>
      </c>
      <c r="B2" s="86"/>
      <c r="C2" s="6"/>
      <c r="D2" s="6"/>
      <c r="E2" s="65"/>
      <c r="F2" s="7"/>
      <c r="G2" s="7"/>
      <c r="H2" s="6"/>
      <c r="I2" s="40"/>
      <c r="J2" s="47"/>
      <c r="K2" s="47"/>
      <c r="L2" s="78"/>
      <c r="M2" s="33"/>
      <c r="N2" s="33"/>
      <c r="O2" s="33"/>
      <c r="P2" s="33"/>
    </row>
    <row r="3" spans="1:16" s="29" customFormat="1" ht="15.75" customHeight="1">
      <c r="A3" s="9">
        <v>5</v>
      </c>
      <c r="B3" s="87">
        <v>1</v>
      </c>
      <c r="C3" s="66" t="s">
        <v>7</v>
      </c>
      <c r="D3" s="66" t="s">
        <v>76</v>
      </c>
      <c r="E3" s="66" t="s">
        <v>8</v>
      </c>
      <c r="F3" s="67">
        <v>72.8</v>
      </c>
      <c r="G3" s="67">
        <v>4.63</v>
      </c>
      <c r="H3" s="68">
        <v>284</v>
      </c>
      <c r="I3" s="69">
        <v>15.7</v>
      </c>
      <c r="J3" s="70">
        <v>19</v>
      </c>
      <c r="K3" s="63">
        <v>27</v>
      </c>
      <c r="L3" s="79" t="s">
        <v>58</v>
      </c>
      <c r="M3" s="33"/>
      <c r="N3" s="33"/>
      <c r="O3" s="33"/>
      <c r="P3" s="33"/>
    </row>
    <row r="4" spans="1:16" s="29" customFormat="1" ht="15.75" customHeight="1">
      <c r="A4" s="9">
        <v>6</v>
      </c>
      <c r="B4" s="86">
        <v>2</v>
      </c>
      <c r="C4" s="6" t="s">
        <v>8</v>
      </c>
      <c r="D4" s="6" t="s">
        <v>9</v>
      </c>
      <c r="E4" s="6" t="s">
        <v>10</v>
      </c>
      <c r="F4" s="7">
        <v>88.6</v>
      </c>
      <c r="G4" s="7">
        <v>5.73</v>
      </c>
      <c r="H4" s="6">
        <v>490</v>
      </c>
      <c r="I4" s="40">
        <v>15.4</v>
      </c>
      <c r="J4" s="48">
        <v>15</v>
      </c>
      <c r="K4" s="48">
        <v>28</v>
      </c>
      <c r="L4" s="80" t="s">
        <v>59</v>
      </c>
      <c r="M4" s="33"/>
      <c r="N4" s="33"/>
      <c r="O4" s="33"/>
      <c r="P4" s="33"/>
    </row>
    <row r="5" spans="1:16" s="29" customFormat="1" ht="15.75" customHeight="1">
      <c r="A5" s="9"/>
      <c r="B5" s="87">
        <v>3</v>
      </c>
      <c r="C5" s="6" t="s">
        <v>10</v>
      </c>
      <c r="D5" s="16" t="s">
        <v>11</v>
      </c>
      <c r="E5" s="16" t="s">
        <v>12</v>
      </c>
      <c r="F5" s="17">
        <v>96.1</v>
      </c>
      <c r="G5" s="17">
        <v>7.25</v>
      </c>
      <c r="H5" s="34">
        <v>486</v>
      </c>
      <c r="I5" s="40">
        <v>13.2</v>
      </c>
      <c r="J5" s="49">
        <v>15</v>
      </c>
      <c r="K5" s="47">
        <v>27</v>
      </c>
      <c r="L5" s="80" t="s">
        <v>70</v>
      </c>
      <c r="M5" s="33"/>
      <c r="N5" s="33"/>
      <c r="O5" s="33"/>
      <c r="P5" s="33"/>
    </row>
    <row r="6" spans="1:16" s="29" customFormat="1" ht="15.75" customHeight="1">
      <c r="A6" s="20"/>
      <c r="B6" s="86">
        <v>4</v>
      </c>
      <c r="C6" s="16" t="s">
        <v>12</v>
      </c>
      <c r="D6" s="16" t="s">
        <v>64</v>
      </c>
      <c r="E6" s="16" t="s">
        <v>13</v>
      </c>
      <c r="F6" s="17">
        <v>93</v>
      </c>
      <c r="G6" s="17">
        <v>5.3</v>
      </c>
      <c r="H6" s="16">
        <v>359</v>
      </c>
      <c r="I6" s="40">
        <v>17.5</v>
      </c>
      <c r="J6" s="50">
        <v>17</v>
      </c>
      <c r="K6" s="50">
        <v>28</v>
      </c>
      <c r="L6" s="80" t="s">
        <v>60</v>
      </c>
      <c r="M6" s="33"/>
      <c r="N6" s="33"/>
      <c r="O6" s="33"/>
      <c r="P6" s="33"/>
    </row>
    <row r="7" spans="1:12" ht="15.75" customHeight="1">
      <c r="A7" s="20"/>
      <c r="B7" s="87">
        <v>5</v>
      </c>
      <c r="C7" s="16" t="s">
        <v>13</v>
      </c>
      <c r="D7" s="16" t="s">
        <v>14</v>
      </c>
      <c r="E7" s="16" t="s">
        <v>15</v>
      </c>
      <c r="F7" s="17">
        <v>128.5</v>
      </c>
      <c r="G7" s="7">
        <v>7.55</v>
      </c>
      <c r="H7" s="16">
        <v>739</v>
      </c>
      <c r="I7" s="40">
        <v>17</v>
      </c>
      <c r="J7" s="50">
        <v>16</v>
      </c>
      <c r="K7" s="50">
        <v>27</v>
      </c>
      <c r="L7" s="80" t="s">
        <v>57</v>
      </c>
    </row>
    <row r="8" spans="1:12" ht="15.75" customHeight="1">
      <c r="A8" s="20"/>
      <c r="B8" s="86">
        <v>6</v>
      </c>
      <c r="C8" s="16" t="s">
        <v>15</v>
      </c>
      <c r="D8" s="16" t="s">
        <v>16</v>
      </c>
      <c r="E8" s="16" t="s">
        <v>17</v>
      </c>
      <c r="F8" s="17">
        <v>99</v>
      </c>
      <c r="G8" s="17">
        <v>5.55</v>
      </c>
      <c r="H8" s="16">
        <v>501</v>
      </c>
      <c r="I8" s="40">
        <v>17.8</v>
      </c>
      <c r="J8" s="50">
        <v>19</v>
      </c>
      <c r="K8" s="50">
        <v>30</v>
      </c>
      <c r="L8" s="80" t="s">
        <v>57</v>
      </c>
    </row>
    <row r="9" spans="1:12" ht="15.75" customHeight="1">
      <c r="A9" s="20"/>
      <c r="B9" s="87">
        <v>7</v>
      </c>
      <c r="C9" s="16" t="s">
        <v>17</v>
      </c>
      <c r="D9" s="16" t="s">
        <v>19</v>
      </c>
      <c r="E9" s="16" t="s">
        <v>18</v>
      </c>
      <c r="F9" s="17">
        <v>103.7</v>
      </c>
      <c r="G9" s="17">
        <v>5.93</v>
      </c>
      <c r="H9" s="16">
        <v>405</v>
      </c>
      <c r="I9" s="40">
        <v>17.4</v>
      </c>
      <c r="J9" s="50">
        <v>18</v>
      </c>
      <c r="K9" s="50">
        <v>28</v>
      </c>
      <c r="L9" s="80" t="s">
        <v>57</v>
      </c>
    </row>
    <row r="10" spans="1:12" ht="15.75" customHeight="1">
      <c r="A10" s="20"/>
      <c r="B10" s="86">
        <v>8</v>
      </c>
      <c r="C10" s="16" t="s">
        <v>18</v>
      </c>
      <c r="D10" s="16" t="s">
        <v>20</v>
      </c>
      <c r="E10" s="16" t="s">
        <v>21</v>
      </c>
      <c r="F10" s="17">
        <v>57.3</v>
      </c>
      <c r="G10" s="17">
        <v>3.52</v>
      </c>
      <c r="H10" s="16">
        <v>390</v>
      </c>
      <c r="I10" s="40">
        <v>16.3</v>
      </c>
      <c r="J10" s="50">
        <v>17</v>
      </c>
      <c r="K10" s="50">
        <v>34</v>
      </c>
      <c r="L10" s="80" t="s">
        <v>57</v>
      </c>
    </row>
    <row r="11" spans="1:12" ht="15.75" customHeight="1">
      <c r="A11" s="20"/>
      <c r="B11" s="87">
        <v>9</v>
      </c>
      <c r="C11" s="16" t="s">
        <v>21</v>
      </c>
      <c r="D11" s="16" t="s">
        <v>23</v>
      </c>
      <c r="E11" s="16" t="s">
        <v>22</v>
      </c>
      <c r="F11" s="17">
        <v>96.5</v>
      </c>
      <c r="G11" s="17">
        <v>5.17</v>
      </c>
      <c r="H11" s="16">
        <v>563</v>
      </c>
      <c r="I11" s="40">
        <v>18.6</v>
      </c>
      <c r="J11" s="50">
        <v>18</v>
      </c>
      <c r="K11" s="50">
        <v>26</v>
      </c>
      <c r="L11" s="80" t="s">
        <v>57</v>
      </c>
    </row>
    <row r="12" spans="1:12" ht="15.75" customHeight="1">
      <c r="A12" s="20"/>
      <c r="B12" s="86">
        <v>10</v>
      </c>
      <c r="C12" s="16" t="s">
        <v>22</v>
      </c>
      <c r="D12" s="16" t="s">
        <v>24</v>
      </c>
      <c r="E12" s="16" t="s">
        <v>25</v>
      </c>
      <c r="F12" s="17">
        <v>134.8</v>
      </c>
      <c r="G12" s="17">
        <v>7.13</v>
      </c>
      <c r="H12" s="16">
        <v>189</v>
      </c>
      <c r="I12" s="40">
        <v>18.9</v>
      </c>
      <c r="J12" s="50">
        <v>15</v>
      </c>
      <c r="K12" s="50">
        <v>26</v>
      </c>
      <c r="L12" s="80" t="s">
        <v>57</v>
      </c>
    </row>
    <row r="13" spans="1:12" ht="15.75" customHeight="1">
      <c r="A13" s="20"/>
      <c r="B13" s="87">
        <v>11</v>
      </c>
      <c r="C13" s="16" t="s">
        <v>25</v>
      </c>
      <c r="D13" s="16" t="s">
        <v>27</v>
      </c>
      <c r="E13" s="16" t="s">
        <v>26</v>
      </c>
      <c r="F13" s="17">
        <v>119.9</v>
      </c>
      <c r="G13" s="17">
        <v>6.67</v>
      </c>
      <c r="H13" s="16">
        <v>698</v>
      </c>
      <c r="I13" s="40">
        <v>17.9</v>
      </c>
      <c r="J13" s="50">
        <v>15</v>
      </c>
      <c r="K13" s="50">
        <v>28</v>
      </c>
      <c r="L13" s="80" t="s">
        <v>61</v>
      </c>
    </row>
    <row r="14" spans="1:12" ht="15.75" customHeight="1">
      <c r="A14" s="20"/>
      <c r="B14" s="86">
        <v>12</v>
      </c>
      <c r="C14" s="16" t="s">
        <v>26</v>
      </c>
      <c r="D14" s="16" t="s">
        <v>29</v>
      </c>
      <c r="E14" s="16" t="s">
        <v>28</v>
      </c>
      <c r="F14" s="17">
        <v>73.5</v>
      </c>
      <c r="G14" s="17">
        <v>4.52</v>
      </c>
      <c r="H14" s="16">
        <v>571</v>
      </c>
      <c r="I14" s="40">
        <v>16.2</v>
      </c>
      <c r="J14" s="50">
        <v>15</v>
      </c>
      <c r="K14" s="50">
        <v>27</v>
      </c>
      <c r="L14" s="80" t="s">
        <v>58</v>
      </c>
    </row>
    <row r="15" spans="1:12" ht="15.75" customHeight="1">
      <c r="A15" s="20"/>
      <c r="B15" s="87">
        <v>13</v>
      </c>
      <c r="C15" s="16" t="s">
        <v>28</v>
      </c>
      <c r="D15" s="16" t="s">
        <v>30</v>
      </c>
      <c r="E15" s="16" t="s">
        <v>31</v>
      </c>
      <c r="F15" s="17">
        <v>71.3</v>
      </c>
      <c r="G15" s="17">
        <v>5.47</v>
      </c>
      <c r="H15" s="16">
        <v>1176</v>
      </c>
      <c r="I15" s="40">
        <v>13</v>
      </c>
      <c r="J15" s="50">
        <v>14</v>
      </c>
      <c r="K15" s="50">
        <v>24</v>
      </c>
      <c r="L15" s="80" t="s">
        <v>59</v>
      </c>
    </row>
    <row r="16" spans="1:12" ht="15.75" customHeight="1">
      <c r="A16" s="20"/>
      <c r="B16" s="86">
        <v>14</v>
      </c>
      <c r="C16" s="16" t="s">
        <v>31</v>
      </c>
      <c r="D16" s="16" t="s">
        <v>71</v>
      </c>
      <c r="E16" s="16" t="s">
        <v>62</v>
      </c>
      <c r="F16" s="17">
        <v>137.5</v>
      </c>
      <c r="G16" s="17">
        <v>8.33</v>
      </c>
      <c r="H16" s="16">
        <v>896</v>
      </c>
      <c r="I16" s="40">
        <v>16.5</v>
      </c>
      <c r="J16" s="49">
        <v>13</v>
      </c>
      <c r="K16" s="49">
        <v>26</v>
      </c>
      <c r="L16" s="80" t="s">
        <v>59</v>
      </c>
    </row>
    <row r="17" spans="1:12" ht="15.75" customHeight="1">
      <c r="A17" s="20"/>
      <c r="B17" s="87">
        <v>15</v>
      </c>
      <c r="C17" s="16" t="s">
        <v>62</v>
      </c>
      <c r="D17" s="16" t="s">
        <v>32</v>
      </c>
      <c r="E17" s="16" t="s">
        <v>33</v>
      </c>
      <c r="F17" s="17">
        <v>109.5</v>
      </c>
      <c r="G17" s="17">
        <v>6.05</v>
      </c>
      <c r="H17" s="16">
        <v>643</v>
      </c>
      <c r="I17" s="40">
        <v>18.1</v>
      </c>
      <c r="J17" s="50">
        <v>16</v>
      </c>
      <c r="K17" s="50">
        <v>25</v>
      </c>
      <c r="L17" s="80" t="s">
        <v>57</v>
      </c>
    </row>
    <row r="18" spans="1:12" ht="15.75" customHeight="1">
      <c r="A18" s="20"/>
      <c r="B18" s="86">
        <v>16</v>
      </c>
      <c r="C18" s="16" t="s">
        <v>33</v>
      </c>
      <c r="D18" s="16" t="s">
        <v>34</v>
      </c>
      <c r="E18" s="16" t="s">
        <v>35</v>
      </c>
      <c r="F18" s="17">
        <v>106.7</v>
      </c>
      <c r="G18" s="17">
        <v>6.23</v>
      </c>
      <c r="H18" s="16">
        <v>1127</v>
      </c>
      <c r="I18" s="40">
        <v>17.1</v>
      </c>
      <c r="J18" s="50">
        <v>20</v>
      </c>
      <c r="K18" s="50">
        <v>30</v>
      </c>
      <c r="L18" s="80" t="s">
        <v>57</v>
      </c>
    </row>
    <row r="19" spans="1:12" ht="15.75" customHeight="1">
      <c r="A19" s="20"/>
      <c r="B19" s="87">
        <v>17</v>
      </c>
      <c r="C19" s="16" t="s">
        <v>35</v>
      </c>
      <c r="D19" s="16" t="s">
        <v>36</v>
      </c>
      <c r="E19" s="16" t="s">
        <v>37</v>
      </c>
      <c r="F19" s="17">
        <v>91.6</v>
      </c>
      <c r="G19" s="17">
        <v>5.18</v>
      </c>
      <c r="H19" s="16">
        <v>847</v>
      </c>
      <c r="I19" s="40">
        <v>17.6</v>
      </c>
      <c r="J19" s="50">
        <v>17</v>
      </c>
      <c r="K19" s="50">
        <v>27</v>
      </c>
      <c r="L19" s="80" t="s">
        <v>63</v>
      </c>
    </row>
    <row r="20" spans="1:12" ht="15.75" customHeight="1">
      <c r="A20" s="20"/>
      <c r="B20" s="86">
        <v>18</v>
      </c>
      <c r="C20" s="16" t="s">
        <v>37</v>
      </c>
      <c r="D20" s="16" t="s">
        <v>38</v>
      </c>
      <c r="E20" s="16" t="s">
        <v>39</v>
      </c>
      <c r="F20" s="17">
        <v>93.5</v>
      </c>
      <c r="G20" s="17">
        <v>5.97</v>
      </c>
      <c r="H20" s="16">
        <v>893</v>
      </c>
      <c r="I20" s="40">
        <v>15.6</v>
      </c>
      <c r="J20" s="50">
        <v>15</v>
      </c>
      <c r="K20" s="50">
        <v>23</v>
      </c>
      <c r="L20" s="80" t="s">
        <v>59</v>
      </c>
    </row>
    <row r="21" spans="1:12" ht="15.75" customHeight="1">
      <c r="A21" s="20"/>
      <c r="B21" s="87">
        <v>19</v>
      </c>
      <c r="C21" s="16" t="s">
        <v>39</v>
      </c>
      <c r="D21" s="16" t="s">
        <v>40</v>
      </c>
      <c r="E21" s="16" t="s">
        <v>41</v>
      </c>
      <c r="F21" s="17">
        <v>124.7</v>
      </c>
      <c r="G21" s="17">
        <v>6.55</v>
      </c>
      <c r="H21" s="16">
        <v>666</v>
      </c>
      <c r="I21" s="40">
        <v>19</v>
      </c>
      <c r="J21" s="50">
        <v>16</v>
      </c>
      <c r="K21" s="50">
        <v>24</v>
      </c>
      <c r="L21" s="80" t="s">
        <v>57</v>
      </c>
    </row>
    <row r="22" spans="1:12" ht="15.75" customHeight="1">
      <c r="A22" s="20"/>
      <c r="B22" s="86">
        <v>20</v>
      </c>
      <c r="C22" s="16" t="s">
        <v>41</v>
      </c>
      <c r="D22" s="16" t="s">
        <v>42</v>
      </c>
      <c r="E22" s="16" t="s">
        <v>43</v>
      </c>
      <c r="F22" s="17">
        <v>122.3</v>
      </c>
      <c r="G22" s="17">
        <v>7.37</v>
      </c>
      <c r="H22" s="16">
        <v>1158</v>
      </c>
      <c r="I22" s="40">
        <v>16.6</v>
      </c>
      <c r="J22" s="50">
        <v>13</v>
      </c>
      <c r="K22" s="50">
        <v>24</v>
      </c>
      <c r="L22" s="80" t="s">
        <v>63</v>
      </c>
    </row>
    <row r="23" spans="1:12" ht="15.75" customHeight="1">
      <c r="A23" s="20"/>
      <c r="B23" s="87">
        <v>21</v>
      </c>
      <c r="C23" s="16" t="s">
        <v>43</v>
      </c>
      <c r="D23" s="16" t="s">
        <v>45</v>
      </c>
      <c r="E23" s="16" t="s">
        <v>44</v>
      </c>
      <c r="F23" s="17">
        <v>126.9</v>
      </c>
      <c r="G23" s="17">
        <v>7.33</v>
      </c>
      <c r="H23" s="16">
        <v>1034</v>
      </c>
      <c r="I23" s="40">
        <v>17.2</v>
      </c>
      <c r="J23" s="50">
        <v>17</v>
      </c>
      <c r="K23" s="50">
        <v>26</v>
      </c>
      <c r="L23" s="80" t="s">
        <v>57</v>
      </c>
    </row>
    <row r="24" spans="1:12" ht="15.75" customHeight="1">
      <c r="A24" s="20"/>
      <c r="B24" s="86">
        <v>22</v>
      </c>
      <c r="C24" s="16" t="s">
        <v>44</v>
      </c>
      <c r="D24" s="16" t="s">
        <v>46</v>
      </c>
      <c r="E24" s="16" t="s">
        <v>47</v>
      </c>
      <c r="F24" s="17">
        <v>116.4</v>
      </c>
      <c r="G24" s="17">
        <v>5.93</v>
      </c>
      <c r="H24" s="16">
        <v>801</v>
      </c>
      <c r="I24" s="40">
        <v>19.5</v>
      </c>
      <c r="J24" s="50">
        <v>19</v>
      </c>
      <c r="K24" s="50">
        <v>29</v>
      </c>
      <c r="L24" s="80" t="s">
        <v>63</v>
      </c>
    </row>
    <row r="25" spans="1:12" ht="15.75" customHeight="1">
      <c r="A25" s="20"/>
      <c r="B25" s="87">
        <v>23</v>
      </c>
      <c r="C25" s="16" t="s">
        <v>47</v>
      </c>
      <c r="D25" s="16" t="s">
        <v>48</v>
      </c>
      <c r="E25" s="16" t="s">
        <v>47</v>
      </c>
      <c r="F25" s="17">
        <v>29.3</v>
      </c>
      <c r="G25" s="17">
        <v>1.48</v>
      </c>
      <c r="H25" s="16">
        <v>183</v>
      </c>
      <c r="I25" s="40">
        <v>19.5</v>
      </c>
      <c r="J25" s="50">
        <v>18</v>
      </c>
      <c r="K25" s="50">
        <v>22</v>
      </c>
      <c r="L25" s="80" t="s">
        <v>63</v>
      </c>
    </row>
    <row r="26" spans="1:12" ht="15.75" customHeight="1">
      <c r="A26" s="20"/>
      <c r="B26" s="86">
        <v>24</v>
      </c>
      <c r="C26" s="16" t="s">
        <v>47</v>
      </c>
      <c r="D26" s="16" t="s">
        <v>72</v>
      </c>
      <c r="E26" s="16" t="s">
        <v>49</v>
      </c>
      <c r="F26" s="17">
        <v>108.5</v>
      </c>
      <c r="G26" s="17">
        <v>5.52</v>
      </c>
      <c r="H26" s="16">
        <v>709</v>
      </c>
      <c r="I26" s="40">
        <v>19.6</v>
      </c>
      <c r="J26" s="50">
        <v>19</v>
      </c>
      <c r="K26" s="50">
        <v>27</v>
      </c>
      <c r="L26" s="80" t="s">
        <v>57</v>
      </c>
    </row>
    <row r="27" spans="1:12" ht="15.75" customHeight="1">
      <c r="A27" s="20"/>
      <c r="B27" s="87">
        <v>25</v>
      </c>
      <c r="C27" s="16" t="s">
        <v>49</v>
      </c>
      <c r="D27" s="6" t="s">
        <v>50</v>
      </c>
      <c r="E27" s="6" t="s">
        <v>51</v>
      </c>
      <c r="F27" s="7">
        <v>71.6</v>
      </c>
      <c r="G27" s="7">
        <v>4.1</v>
      </c>
      <c r="H27" s="6">
        <v>436</v>
      </c>
      <c r="I27" s="40">
        <v>17.4</v>
      </c>
      <c r="J27" s="48">
        <v>18</v>
      </c>
      <c r="K27" s="48">
        <v>30</v>
      </c>
      <c r="L27" s="80" t="s">
        <v>61</v>
      </c>
    </row>
    <row r="28" spans="1:12" ht="15.75" customHeight="1">
      <c r="A28" s="20"/>
      <c r="B28" s="86">
        <v>26</v>
      </c>
      <c r="C28" s="6" t="s">
        <v>51</v>
      </c>
      <c r="D28" s="6" t="s">
        <v>52</v>
      </c>
      <c r="E28" s="6" t="s">
        <v>53</v>
      </c>
      <c r="F28" s="7">
        <v>101.1</v>
      </c>
      <c r="G28" s="7">
        <v>5.97</v>
      </c>
      <c r="H28" s="6">
        <v>935</v>
      </c>
      <c r="I28" s="40">
        <v>16.9</v>
      </c>
      <c r="J28" s="48">
        <v>16</v>
      </c>
      <c r="K28" s="48">
        <v>31</v>
      </c>
      <c r="L28" s="80" t="s">
        <v>57</v>
      </c>
    </row>
    <row r="29" spans="1:12" ht="15.75" customHeight="1">
      <c r="A29" s="20"/>
      <c r="B29" s="87">
        <v>27</v>
      </c>
      <c r="C29" s="6" t="s">
        <v>53</v>
      </c>
      <c r="D29" s="16" t="s">
        <v>73</v>
      </c>
      <c r="E29" s="16" t="s">
        <v>54</v>
      </c>
      <c r="F29" s="17">
        <v>70.9</v>
      </c>
      <c r="G29" s="17">
        <v>3.88</v>
      </c>
      <c r="H29" s="16">
        <v>467</v>
      </c>
      <c r="I29" s="40">
        <v>18.2</v>
      </c>
      <c r="J29" s="50">
        <v>13</v>
      </c>
      <c r="K29" s="50">
        <v>22</v>
      </c>
      <c r="L29" s="80" t="s">
        <v>63</v>
      </c>
    </row>
    <row r="30" spans="1:12" ht="15.75" customHeight="1">
      <c r="A30" s="20"/>
      <c r="B30" s="86">
        <v>28</v>
      </c>
      <c r="C30" s="6" t="s">
        <v>54</v>
      </c>
      <c r="D30" s="6" t="s">
        <v>74</v>
      </c>
      <c r="E30" s="6" t="s">
        <v>55</v>
      </c>
      <c r="F30" s="7">
        <v>54.1</v>
      </c>
      <c r="G30" s="7">
        <v>3.52</v>
      </c>
      <c r="H30" s="6">
        <v>420</v>
      </c>
      <c r="I30" s="40">
        <v>15.4</v>
      </c>
      <c r="J30" s="48">
        <v>18</v>
      </c>
      <c r="K30" s="48">
        <v>29</v>
      </c>
      <c r="L30" s="80" t="s">
        <v>63</v>
      </c>
    </row>
    <row r="31" spans="1:16" s="29" customFormat="1" ht="15.75" customHeight="1">
      <c r="A31" s="20"/>
      <c r="B31" s="87">
        <v>29</v>
      </c>
      <c r="C31" s="71" t="s">
        <v>55</v>
      </c>
      <c r="D31" s="71" t="s">
        <v>75</v>
      </c>
      <c r="E31" s="71" t="s">
        <v>56</v>
      </c>
      <c r="F31" s="72">
        <v>18.9</v>
      </c>
      <c r="G31" s="72">
        <v>1.33</v>
      </c>
      <c r="H31" s="71">
        <v>157</v>
      </c>
      <c r="I31" s="69">
        <v>14.2</v>
      </c>
      <c r="J31" s="73">
        <v>18</v>
      </c>
      <c r="K31" s="73">
        <v>24</v>
      </c>
      <c r="L31" s="79" t="s">
        <v>63</v>
      </c>
      <c r="M31" s="33"/>
      <c r="N31" s="33"/>
      <c r="O31" s="33"/>
      <c r="P31" s="33"/>
    </row>
    <row r="32" spans="1:16" s="29" customFormat="1" ht="15.75" customHeight="1">
      <c r="A32" s="20"/>
      <c r="B32" s="88"/>
      <c r="C32" s="61"/>
      <c r="D32" s="62"/>
      <c r="E32" s="62"/>
      <c r="F32" s="55"/>
      <c r="G32" s="55"/>
      <c r="H32" s="12"/>
      <c r="I32" s="41"/>
      <c r="J32" s="56"/>
      <c r="K32" s="56"/>
      <c r="L32" s="81"/>
      <c r="M32" s="33"/>
      <c r="N32" s="33"/>
      <c r="O32" s="33"/>
      <c r="P32" s="33"/>
    </row>
    <row r="33" spans="1:12" ht="6" customHeight="1">
      <c r="A33" s="19"/>
      <c r="B33" s="89"/>
      <c r="C33" s="21"/>
      <c r="D33" s="21"/>
      <c r="E33" s="21"/>
      <c r="F33" s="57"/>
      <c r="G33" s="57"/>
      <c r="H33" s="58"/>
      <c r="I33" s="59"/>
      <c r="J33" s="60"/>
      <c r="K33" s="60"/>
      <c r="L33" s="52"/>
    </row>
    <row r="34" spans="1:12" ht="12.75" customHeight="1">
      <c r="A34" s="19"/>
      <c r="B34" s="89"/>
      <c r="C34" s="21"/>
      <c r="D34" s="28"/>
      <c r="E34" s="22"/>
      <c r="F34" s="10" t="s">
        <v>2</v>
      </c>
      <c r="G34" s="10" t="s">
        <v>78</v>
      </c>
      <c r="H34" s="11" t="s">
        <v>80</v>
      </c>
      <c r="I34" s="84" t="s">
        <v>81</v>
      </c>
      <c r="J34" s="84" t="s">
        <v>81</v>
      </c>
      <c r="K34" s="84" t="s">
        <v>81</v>
      </c>
      <c r="L34" s="53"/>
    </row>
    <row r="35" spans="1:12" ht="12.75">
      <c r="A35" s="19"/>
      <c r="B35" s="96" t="s">
        <v>82</v>
      </c>
      <c r="C35" s="21"/>
      <c r="D35" s="27"/>
      <c r="E35" s="22"/>
      <c r="F35" s="35">
        <f>SUM(F2:F32)</f>
        <v>2718.5</v>
      </c>
      <c r="G35" s="35">
        <f>SUM(G2:G32)</f>
        <v>159.16000000000003</v>
      </c>
      <c r="H35" s="36">
        <f>SUM(H2:H32)</f>
        <v>18223</v>
      </c>
      <c r="I35" s="84"/>
      <c r="J35" s="84"/>
      <c r="K35" s="84"/>
      <c r="L35" s="53"/>
    </row>
    <row r="36" spans="1:12" ht="12.75" customHeight="1">
      <c r="A36" s="19"/>
      <c r="B36" s="97" t="s">
        <v>83</v>
      </c>
      <c r="C36" s="21"/>
      <c r="D36" s="27"/>
      <c r="E36" s="21"/>
      <c r="F36" s="94"/>
      <c r="G36" s="32"/>
      <c r="H36" s="24"/>
      <c r="I36" s="74">
        <f>SUM(I3:I31)/29</f>
        <v>17.010344827586206</v>
      </c>
      <c r="J36" s="75">
        <f>SUM(J3:J31)/29</f>
        <v>16.517241379310345</v>
      </c>
      <c r="K36" s="75">
        <f>SUM(K3:K31)/29</f>
        <v>26.862068965517242</v>
      </c>
      <c r="L36" s="54"/>
    </row>
    <row r="37" spans="1:12" ht="12.75" customHeight="1">
      <c r="A37" s="19"/>
      <c r="B37" s="98" t="s">
        <v>84</v>
      </c>
      <c r="C37" s="30"/>
      <c r="D37" s="32"/>
      <c r="E37" s="21"/>
      <c r="F37" s="94"/>
      <c r="G37" s="32"/>
      <c r="H37" s="32"/>
      <c r="I37" s="76" t="s">
        <v>3</v>
      </c>
      <c r="J37" s="77" t="s">
        <v>4</v>
      </c>
      <c r="K37" s="77" t="s">
        <v>4</v>
      </c>
      <c r="L37" s="54"/>
    </row>
    <row r="38" spans="1:12" ht="12.75">
      <c r="A38" s="19"/>
      <c r="B38" s="91"/>
      <c r="C38" s="9"/>
      <c r="D38" s="37"/>
      <c r="E38" s="21"/>
      <c r="F38" s="95"/>
      <c r="G38" s="32"/>
      <c r="H38" s="9"/>
      <c r="I38" s="42"/>
      <c r="J38" s="51"/>
      <c r="K38" s="51"/>
      <c r="L38" s="51"/>
    </row>
    <row r="39" spans="1:16" s="26" customFormat="1" ht="12.75">
      <c r="A39" s="23"/>
      <c r="B39" s="91"/>
      <c r="C39" s="9"/>
      <c r="D39" s="37"/>
      <c r="E39" s="21"/>
      <c r="F39" s="9"/>
      <c r="G39" s="32"/>
      <c r="H39" s="32"/>
      <c r="I39" s="43"/>
      <c r="J39" s="52"/>
      <c r="K39" s="52"/>
      <c r="L39" s="52"/>
      <c r="M39" s="25"/>
      <c r="N39" s="25"/>
      <c r="O39" s="25"/>
      <c r="P39" s="25"/>
    </row>
    <row r="40" spans="1:12" s="13" customFormat="1" ht="12.75" customHeight="1">
      <c r="A40" s="9"/>
      <c r="B40" s="91"/>
      <c r="C40" s="9"/>
      <c r="D40" s="38"/>
      <c r="E40" s="9"/>
      <c r="F40" s="9"/>
      <c r="G40" s="32"/>
      <c r="H40" s="32"/>
      <c r="I40" s="44"/>
      <c r="J40" s="14"/>
      <c r="K40" s="14"/>
      <c r="L40" s="14"/>
    </row>
    <row r="41" spans="1:12" s="13" customFormat="1" ht="11.25">
      <c r="A41" s="9"/>
      <c r="B41" s="92"/>
      <c r="C41" s="64"/>
      <c r="D41" s="37"/>
      <c r="F41" s="9"/>
      <c r="G41" s="32"/>
      <c r="H41" s="32"/>
      <c r="I41" s="44"/>
      <c r="J41" s="14"/>
      <c r="K41" s="14"/>
      <c r="L41" s="14"/>
    </row>
    <row r="42" spans="1:12" s="13" customFormat="1" ht="12.75" customHeight="1">
      <c r="A42" s="9"/>
      <c r="B42" s="90"/>
      <c r="C42" s="30"/>
      <c r="D42" s="37"/>
      <c r="F42" s="8"/>
      <c r="G42" s="8"/>
      <c r="H42" s="32"/>
      <c r="I42" s="44"/>
      <c r="J42" s="14"/>
      <c r="K42" s="14"/>
      <c r="L42" s="14"/>
    </row>
    <row r="43" spans="1:12" s="13" customFormat="1" ht="12.75">
      <c r="A43" s="9"/>
      <c r="B43" s="91"/>
      <c r="C43" s="9"/>
      <c r="D43" s="37"/>
      <c r="E43" s="31"/>
      <c r="F43" s="8"/>
      <c r="G43" s="8"/>
      <c r="H43" s="5"/>
      <c r="I43" s="44"/>
      <c r="J43" s="14"/>
      <c r="K43" s="14"/>
      <c r="L43" s="14"/>
    </row>
    <row r="44" spans="1:12" s="13" customFormat="1" ht="12.75">
      <c r="A44" s="9"/>
      <c r="B44" s="91"/>
      <c r="C44" s="9"/>
      <c r="D44" s="37"/>
      <c r="E44" s="31"/>
      <c r="F44" s="8"/>
      <c r="G44" s="8"/>
      <c r="H44" s="5"/>
      <c r="I44" s="83"/>
      <c r="J44" s="14"/>
      <c r="K44" s="14"/>
      <c r="L44" s="14"/>
    </row>
    <row r="45" spans="1:12" s="13" customFormat="1" ht="12.75">
      <c r="A45" s="9"/>
      <c r="B45" s="91"/>
      <c r="C45" s="9"/>
      <c r="D45" s="38"/>
      <c r="E45" s="9"/>
      <c r="F45" s="8"/>
      <c r="G45" s="8"/>
      <c r="H45" s="5"/>
      <c r="I45" s="44"/>
      <c r="J45" s="14"/>
      <c r="K45" s="14"/>
      <c r="L45" s="14"/>
    </row>
    <row r="53" ht="12.75" customHeight="1"/>
    <row r="55" ht="12.75" customHeight="1"/>
    <row r="56" ht="12.75" customHeight="1"/>
  </sheetData>
  <sheetProtection/>
  <mergeCells count="3">
    <mergeCell ref="K34:K35"/>
    <mergeCell ref="I34:I35"/>
    <mergeCell ref="J34:J35"/>
  </mergeCells>
  <printOptions horizontalCentered="1" verticalCentered="1"/>
  <pageMargins left="0.3937007874015748" right="0.3937007874015748" top="0.4" bottom="0.4330708661417323" header="0.31496062992125984" footer="0.5118110236220472"/>
  <pageSetup fitToHeight="1" fitToWidth="1" horizontalDpi="600" verticalDpi="600" orientation="landscape" paperSize="9" scale="82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1:Q90"/>
  <sheetViews>
    <sheetView zoomScaleSheetLayoutView="100" zoomScalePageLayoutView="0" workbookViewId="0" topLeftCell="A1">
      <selection activeCell="A36" sqref="A36"/>
    </sheetView>
  </sheetViews>
  <sheetFormatPr defaultColWidth="11.421875" defaultRowHeight="12.75"/>
  <cols>
    <col min="15" max="15" width="10.7109375" style="5" customWidth="1"/>
    <col min="16" max="16" width="9.7109375" style="15" customWidth="1"/>
    <col min="17" max="17" width="13.28125" style="13" customWidth="1"/>
  </cols>
  <sheetData>
    <row r="1" spans="13:17" ht="12.75">
      <c r="M1" s="13"/>
      <c r="O1"/>
      <c r="P1"/>
      <c r="Q1"/>
    </row>
    <row r="2" spans="13:17" ht="12.75">
      <c r="M2" s="13"/>
      <c r="O2"/>
      <c r="P2"/>
      <c r="Q2"/>
    </row>
    <row r="3" spans="13:17" ht="12.75">
      <c r="M3" s="13"/>
      <c r="O3"/>
      <c r="P3"/>
      <c r="Q3"/>
    </row>
    <row r="4" spans="13:17" ht="12.75">
      <c r="M4" s="13"/>
      <c r="O4"/>
      <c r="P4"/>
      <c r="Q4"/>
    </row>
    <row r="5" spans="13:17" ht="12.75">
      <c r="M5" s="13"/>
      <c r="O5"/>
      <c r="P5"/>
      <c r="Q5"/>
    </row>
    <row r="6" spans="13:17" ht="12.75">
      <c r="M6" s="13"/>
      <c r="O6"/>
      <c r="P6"/>
      <c r="Q6"/>
    </row>
    <row r="7" spans="13:17" ht="12.75">
      <c r="M7" s="13"/>
      <c r="O7"/>
      <c r="P7"/>
      <c r="Q7"/>
    </row>
    <row r="8" spans="13:17" ht="12.75">
      <c r="M8" s="13"/>
      <c r="O8"/>
      <c r="P8"/>
      <c r="Q8"/>
    </row>
    <row r="9" spans="13:17" ht="12.75">
      <c r="M9" s="13"/>
      <c r="O9"/>
      <c r="P9"/>
      <c r="Q9"/>
    </row>
    <row r="10" spans="13:17" ht="12.75">
      <c r="M10" s="13"/>
      <c r="O10"/>
      <c r="P10"/>
      <c r="Q10"/>
    </row>
    <row r="11" spans="13:17" ht="12.75">
      <c r="M11" s="13"/>
      <c r="O11"/>
      <c r="P11"/>
      <c r="Q11"/>
    </row>
    <row r="12" spans="13:17" ht="12.75">
      <c r="M12" s="13"/>
      <c r="O12"/>
      <c r="P12"/>
      <c r="Q12"/>
    </row>
    <row r="13" spans="13:17" ht="12.75" customHeight="1">
      <c r="M13" s="13"/>
      <c r="O13"/>
      <c r="P13"/>
      <c r="Q13"/>
    </row>
    <row r="14" spans="13:17" ht="12.75">
      <c r="M14" s="13"/>
      <c r="O14"/>
      <c r="P14"/>
      <c r="Q14"/>
    </row>
    <row r="15" spans="13:17" ht="12.75">
      <c r="M15" s="13"/>
      <c r="O15"/>
      <c r="P15"/>
      <c r="Q15"/>
    </row>
    <row r="16" spans="13:17" ht="12.75">
      <c r="M16" s="13"/>
      <c r="O16"/>
      <c r="P16"/>
      <c r="Q16"/>
    </row>
    <row r="17" spans="13:17" ht="12.75">
      <c r="M17" s="13"/>
      <c r="O17"/>
      <c r="P17"/>
      <c r="Q17"/>
    </row>
    <row r="18" spans="13:17" ht="12.75">
      <c r="M18" s="13"/>
      <c r="O18"/>
      <c r="P18"/>
      <c r="Q18"/>
    </row>
    <row r="19" spans="13:17" ht="12.75">
      <c r="M19" s="13"/>
      <c r="O19"/>
      <c r="P19"/>
      <c r="Q19"/>
    </row>
    <row r="20" spans="15:17" ht="12.75">
      <c r="O20"/>
      <c r="P20"/>
      <c r="Q20"/>
    </row>
    <row r="21" spans="15:17" ht="12.75">
      <c r="O21"/>
      <c r="P21"/>
      <c r="Q21"/>
    </row>
    <row r="22" spans="15:17" ht="12.75">
      <c r="O22"/>
      <c r="P22"/>
      <c r="Q22"/>
    </row>
    <row r="23" spans="15:17" ht="12.75">
      <c r="O23"/>
      <c r="P23"/>
      <c r="Q23"/>
    </row>
    <row r="24" spans="15:17" ht="12.75">
      <c r="O24"/>
      <c r="P24"/>
      <c r="Q24"/>
    </row>
    <row r="25" spans="15:17" ht="12.75">
      <c r="O25"/>
      <c r="P25"/>
      <c r="Q25"/>
    </row>
    <row r="26" spans="15:17" ht="12.75">
      <c r="O26"/>
      <c r="P26"/>
      <c r="Q26"/>
    </row>
    <row r="27" spans="15:17" ht="12.75">
      <c r="O27"/>
      <c r="P27"/>
      <c r="Q27"/>
    </row>
    <row r="28" spans="15:17" ht="12.75">
      <c r="O28"/>
      <c r="P28"/>
      <c r="Q28"/>
    </row>
    <row r="29" spans="15:17" ht="12.75">
      <c r="O29"/>
      <c r="P29"/>
      <c r="Q29"/>
    </row>
    <row r="30" spans="15:17" ht="12.75">
      <c r="O30"/>
      <c r="P30"/>
      <c r="Q30"/>
    </row>
    <row r="31" spans="15:17" ht="12.75">
      <c r="O31"/>
      <c r="P31"/>
      <c r="Q31"/>
    </row>
    <row r="32" spans="15:17" ht="12.75">
      <c r="O32"/>
      <c r="P32"/>
      <c r="Q32"/>
    </row>
    <row r="33" spans="15:17" ht="12.75">
      <c r="O33"/>
      <c r="P33"/>
      <c r="Q33"/>
    </row>
    <row r="34" spans="15:17" ht="12.75">
      <c r="O34"/>
      <c r="P34"/>
      <c r="Q34"/>
    </row>
    <row r="35" spans="15:17" ht="12.75">
      <c r="O35"/>
      <c r="P35"/>
      <c r="Q35"/>
    </row>
    <row r="36" spans="15:17" ht="12.75">
      <c r="O36"/>
      <c r="P36"/>
      <c r="Q36"/>
    </row>
    <row r="37" spans="15:17" ht="12.75">
      <c r="O37"/>
      <c r="P37"/>
      <c r="Q37"/>
    </row>
    <row r="38" spans="15:17" ht="12.75">
      <c r="O38"/>
      <c r="P38"/>
      <c r="Q38"/>
    </row>
    <row r="39" spans="15:17" ht="12.75">
      <c r="O39"/>
      <c r="P39"/>
      <c r="Q39"/>
    </row>
    <row r="40" spans="15:17" ht="12.75">
      <c r="O40"/>
      <c r="P40"/>
      <c r="Q40"/>
    </row>
    <row r="41" spans="15:17" ht="12.75">
      <c r="O41"/>
      <c r="P41"/>
      <c r="Q41"/>
    </row>
    <row r="42" spans="15:17" ht="12.75">
      <c r="O42"/>
      <c r="P42"/>
      <c r="Q42"/>
    </row>
    <row r="43" spans="15:17" ht="12.75">
      <c r="O43"/>
      <c r="P43"/>
      <c r="Q43"/>
    </row>
    <row r="44" spans="15:17" ht="12.75">
      <c r="O44"/>
      <c r="P44"/>
      <c r="Q44"/>
    </row>
    <row r="45" spans="15:17" ht="12.75">
      <c r="O45"/>
      <c r="P45"/>
      <c r="Q45"/>
    </row>
    <row r="46" spans="15:17" ht="12.75">
      <c r="O46"/>
      <c r="P46"/>
      <c r="Q46"/>
    </row>
    <row r="47" spans="15:17" ht="12.75">
      <c r="O47"/>
      <c r="P47"/>
      <c r="Q47"/>
    </row>
    <row r="48" spans="15:17" ht="12.75">
      <c r="O48"/>
      <c r="P48"/>
      <c r="Q48"/>
    </row>
    <row r="49" spans="15:17" ht="12.75">
      <c r="O49"/>
      <c r="P49"/>
      <c r="Q49"/>
    </row>
    <row r="50" spans="15:17" ht="12.75">
      <c r="O50"/>
      <c r="P50"/>
      <c r="Q50"/>
    </row>
    <row r="51" spans="15:17" ht="12.75">
      <c r="O51"/>
      <c r="P51"/>
      <c r="Q51"/>
    </row>
    <row r="52" spans="15:17" ht="12.75">
      <c r="O52"/>
      <c r="P52"/>
      <c r="Q52"/>
    </row>
    <row r="53" spans="15:17" ht="12.75">
      <c r="O53"/>
      <c r="P53"/>
      <c r="Q53"/>
    </row>
    <row r="54" spans="15:17" ht="12.75">
      <c r="O54"/>
      <c r="P54"/>
      <c r="Q54"/>
    </row>
    <row r="55" spans="15:17" ht="12.75">
      <c r="O55"/>
      <c r="P55"/>
      <c r="Q55"/>
    </row>
    <row r="56" spans="15:17" ht="12.75">
      <c r="O56"/>
      <c r="P56"/>
      <c r="Q56"/>
    </row>
    <row r="57" spans="15:17" ht="12.75">
      <c r="O57"/>
      <c r="P57"/>
      <c r="Q57"/>
    </row>
    <row r="58" spans="15:17" ht="12.75">
      <c r="O58"/>
      <c r="P58"/>
      <c r="Q58"/>
    </row>
    <row r="59" spans="15:17" ht="12.75">
      <c r="O59"/>
      <c r="P59"/>
      <c r="Q59"/>
    </row>
    <row r="60" spans="15:17" ht="12.75">
      <c r="O60"/>
      <c r="P60"/>
      <c r="Q60"/>
    </row>
    <row r="61" spans="15:17" ht="12.75">
      <c r="O61"/>
      <c r="P61"/>
      <c r="Q61"/>
    </row>
    <row r="62" spans="15:17" ht="12.75">
      <c r="O62"/>
      <c r="P62"/>
      <c r="Q62"/>
    </row>
    <row r="63" spans="15:17" ht="12.75">
      <c r="O63"/>
      <c r="P63"/>
      <c r="Q63"/>
    </row>
    <row r="64" spans="15:17" ht="12.75">
      <c r="O64"/>
      <c r="P64"/>
      <c r="Q64"/>
    </row>
    <row r="65" spans="15:17" ht="12.75">
      <c r="O65"/>
      <c r="P65"/>
      <c r="Q65"/>
    </row>
    <row r="66" spans="15:17" ht="12.75">
      <c r="O66"/>
      <c r="P66"/>
      <c r="Q66"/>
    </row>
    <row r="67" spans="15:17" ht="12.75">
      <c r="O67"/>
      <c r="P67"/>
      <c r="Q67"/>
    </row>
    <row r="68" spans="15:17" ht="12.75">
      <c r="O68"/>
      <c r="P68"/>
      <c r="Q68"/>
    </row>
    <row r="69" spans="15:17" ht="12.75">
      <c r="O69"/>
      <c r="P69"/>
      <c r="Q69"/>
    </row>
    <row r="70" spans="15:17" ht="12.75">
      <c r="O70"/>
      <c r="P70"/>
      <c r="Q70"/>
    </row>
    <row r="71" spans="15:17" ht="12.75">
      <c r="O71"/>
      <c r="P71"/>
      <c r="Q71"/>
    </row>
    <row r="72" spans="15:17" ht="12.75">
      <c r="O72"/>
      <c r="P72"/>
      <c r="Q72"/>
    </row>
    <row r="73" spans="15:17" ht="12.75">
      <c r="O73"/>
      <c r="P73"/>
      <c r="Q73"/>
    </row>
    <row r="74" spans="15:17" ht="12.75">
      <c r="O74"/>
      <c r="P74"/>
      <c r="Q74"/>
    </row>
    <row r="75" spans="15:17" ht="12.75">
      <c r="O75"/>
      <c r="P75"/>
      <c r="Q75"/>
    </row>
    <row r="76" spans="15:17" ht="12.75">
      <c r="O76"/>
      <c r="P76"/>
      <c r="Q76"/>
    </row>
    <row r="77" spans="15:17" ht="12.75">
      <c r="O77"/>
      <c r="P77"/>
      <c r="Q77"/>
    </row>
    <row r="78" spans="15:17" ht="12.75">
      <c r="O78"/>
      <c r="P78"/>
      <c r="Q78"/>
    </row>
    <row r="79" spans="15:17" ht="12.75">
      <c r="O79"/>
      <c r="P79"/>
      <c r="Q79"/>
    </row>
    <row r="80" spans="15:17" ht="12.75">
      <c r="O80"/>
      <c r="P80"/>
      <c r="Q80"/>
    </row>
    <row r="81" spans="15:17" ht="12.75">
      <c r="O81"/>
      <c r="P81"/>
      <c r="Q81"/>
    </row>
    <row r="82" spans="15:17" ht="12.75">
      <c r="O82"/>
      <c r="P82"/>
      <c r="Q82"/>
    </row>
    <row r="83" spans="15:17" ht="12.75">
      <c r="O83"/>
      <c r="P83"/>
      <c r="Q83"/>
    </row>
    <row r="84" spans="15:17" ht="12.75">
      <c r="O84"/>
      <c r="P84"/>
      <c r="Q84"/>
    </row>
    <row r="85" ht="12.75">
      <c r="P85" s="14"/>
    </row>
    <row r="86" spans="16:17" ht="12.75">
      <c r="P86" s="13"/>
      <c r="Q86"/>
    </row>
    <row r="87" spans="16:17" ht="12.75">
      <c r="P87" s="13"/>
      <c r="Q87"/>
    </row>
    <row r="88" spans="16:17" ht="12.75" customHeight="1">
      <c r="P88" s="13"/>
      <c r="Q88"/>
    </row>
    <row r="89" spans="16:17" ht="12.75">
      <c r="P89" s="13"/>
      <c r="Q89"/>
    </row>
    <row r="90" spans="16:17" ht="12.75">
      <c r="P90" s="13"/>
      <c r="Q90"/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L1:L27"/>
  <sheetViews>
    <sheetView zoomScalePageLayoutView="0" workbookViewId="0" topLeftCell="A1">
      <selection activeCell="I35" sqref="I35"/>
    </sheetView>
  </sheetViews>
  <sheetFormatPr defaultColWidth="11.421875" defaultRowHeight="12.75"/>
  <cols>
    <col min="14" max="14" width="10.7109375" style="5" customWidth="1"/>
    <col min="15" max="15" width="9.7109375" style="5" customWidth="1"/>
    <col min="16" max="16" width="13.28125" style="13" customWidth="1"/>
  </cols>
  <sheetData>
    <row r="1" ht="12.75">
      <c r="L1" s="13"/>
    </row>
    <row r="2" ht="12.75">
      <c r="L2" s="13"/>
    </row>
    <row r="3" ht="12.75">
      <c r="L3" s="13"/>
    </row>
    <row r="4" ht="12.75">
      <c r="L4" s="13"/>
    </row>
    <row r="5" ht="12.75">
      <c r="L5" s="13"/>
    </row>
    <row r="6" ht="12.75">
      <c r="L6" s="13"/>
    </row>
    <row r="7" ht="12.75">
      <c r="L7" s="13"/>
    </row>
    <row r="8" ht="12.75">
      <c r="L8" s="13"/>
    </row>
    <row r="9" ht="12.75">
      <c r="L9" s="13"/>
    </row>
    <row r="10" ht="12.75">
      <c r="L10" s="13"/>
    </row>
    <row r="11" ht="12.75">
      <c r="L11" s="13"/>
    </row>
    <row r="12" ht="12.75">
      <c r="L12" s="13"/>
    </row>
    <row r="13" ht="12.75" customHeight="1">
      <c r="L13" s="13"/>
    </row>
    <row r="14" ht="12.75">
      <c r="L14" s="13"/>
    </row>
    <row r="15" ht="12.75">
      <c r="L15" s="13"/>
    </row>
    <row r="16" ht="12.75">
      <c r="L16" s="13"/>
    </row>
    <row r="17" ht="12.75">
      <c r="L17" s="13"/>
    </row>
    <row r="18" ht="12.75">
      <c r="L18" s="13"/>
    </row>
    <row r="19" ht="12.75">
      <c r="L19" s="13"/>
    </row>
    <row r="20" ht="12.75">
      <c r="L20" s="13"/>
    </row>
    <row r="21" ht="12.75">
      <c r="L21" s="13"/>
    </row>
    <row r="22" ht="12.75">
      <c r="L22" s="13"/>
    </row>
    <row r="23" ht="12.75">
      <c r="L23" s="13"/>
    </row>
    <row r="24" ht="12.75">
      <c r="L24" s="13"/>
    </row>
    <row r="25" ht="12.75">
      <c r="L25" s="13"/>
    </row>
    <row r="26" ht="12.75">
      <c r="L26" s="13"/>
    </row>
    <row r="27" ht="12.75">
      <c r="L27" s="13"/>
    </row>
  </sheetData>
  <sheetProtection/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6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</dc:creator>
  <cp:keywords/>
  <dc:description/>
  <cp:lastModifiedBy>Raphaël</cp:lastModifiedBy>
  <cp:lastPrinted>2014-08-13T09:59:30Z</cp:lastPrinted>
  <dcterms:created xsi:type="dcterms:W3CDTF">2007-07-13T22:25:53Z</dcterms:created>
  <dcterms:modified xsi:type="dcterms:W3CDTF">2014-11-07T22:57:31Z</dcterms:modified>
  <cp:category/>
  <cp:version/>
  <cp:contentType/>
  <cp:contentStatus/>
</cp:coreProperties>
</file>