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inéraire (route)" sheetId="1" state="visible" r:id="rId3"/>
    <sheet name="distance" sheetId="2" state="visible" r:id="rId4"/>
    <sheet name="dénivelé (climb)" sheetId="3" state="visible" r:id="rId5"/>
  </sheets>
  <definedNames>
    <definedName function="false" hidden="false" localSheetId="2" name="_xlnm.Print_Area" vbProcedure="false">'dénivelé (climb)'!$A$1:$L$29</definedName>
    <definedName function="false" hidden="false" localSheetId="1" name="_xlnm.Print_Area" vbProcedure="false">distance!$A$1:$L$30</definedName>
    <definedName function="false" hidden="false" localSheetId="0" name="_xlnm.Print_Area" vbProcedure="false">'itinéraire (route)'!$A$1:$K$33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F24" authorId="0">
      <text>
        <r>
          <rPr>
            <sz val="10"/>
            <rFont val="Arial"/>
            <family val="2"/>
          </rPr>
          <t xml:space="preserve">Total hours</t>
        </r>
      </text>
    </comment>
    <comment ref="G24" authorId="0">
      <text>
        <r>
          <rPr>
            <sz val="10"/>
            <rFont val="Arial"/>
            <family val="2"/>
          </rPr>
          <t xml:space="preserve">Total climb</t>
        </r>
      </text>
    </comment>
    <comment ref="I1" authorId="0">
      <text>
        <r>
          <rPr>
            <sz val="10"/>
            <rFont val="Arial"/>
            <family val="2"/>
          </rPr>
          <t xml:space="preserve">average speed in km/h
</t>
        </r>
      </text>
    </comment>
    <comment ref="I24" authorId="0">
      <text>
        <r>
          <rPr>
            <sz val="10"/>
            <rFont val="Arial"/>
            <family val="2"/>
          </rPr>
          <t xml:space="preserve">Full journey average speed (19 days)</t>
        </r>
      </text>
    </comment>
    <comment ref="J1" authorId="0">
      <text>
        <r>
          <rPr>
            <sz val="10"/>
            <rFont val="Arial"/>
            <family val="2"/>
          </rPr>
          <t xml:space="preserve">minimum temperature while riding, in °Celsius
season : June-July</t>
        </r>
      </text>
    </comment>
    <comment ref="J24" authorId="0">
      <text>
        <r>
          <rPr>
            <sz val="10"/>
            <rFont val="Arial"/>
            <family val="2"/>
          </rPr>
          <t xml:space="preserve">Full journey average min. temperature (19 days)</t>
        </r>
      </text>
    </comment>
    <comment ref="K1" authorId="0">
      <text>
        <r>
          <rPr>
            <sz val="10"/>
            <rFont val="Arial"/>
            <family val="2"/>
          </rPr>
          <t xml:space="preserve">maximum temperature while riding, in °Celsius
season : June-July</t>
        </r>
      </text>
    </comment>
    <comment ref="K24" authorId="0">
      <text>
        <r>
          <rPr>
            <sz val="10"/>
            <rFont val="Arial"/>
            <family val="2"/>
          </rPr>
          <t xml:space="preserve">Full journey average max. temperature (19 days)</t>
        </r>
      </text>
    </comment>
    <comment ref="L1" authorId="0">
      <text>
        <r>
          <rPr>
            <sz val="10"/>
            <rFont val="Arial"/>
            <family val="2"/>
          </rPr>
          <t xml:space="preserve">accomodation
</t>
        </r>
      </text>
    </comment>
  </commentList>
</comments>
</file>

<file path=xl/sharedStrings.xml><?xml version="1.0" encoding="utf-8"?>
<sst xmlns="http://schemas.openxmlformats.org/spreadsheetml/2006/main" count="102" uniqueCount="63">
  <si>
    <t xml:space="preserve">Jour / Day</t>
  </si>
  <si>
    <t xml:space="preserve">De / From</t>
  </si>
  <si>
    <t xml:space="preserve">Via</t>
  </si>
  <si>
    <t xml:space="preserve">À / To</t>
  </si>
  <si>
    <t xml:space="preserve">km</t>
  </si>
  <si>
    <t xml:space="preserve">heures / hours</t>
  </si>
  <si>
    <t xml:space="preserve">montée / climb (m)</t>
  </si>
  <si>
    <t xml:space="preserve">max altitude</t>
  </si>
  <si>
    <t xml:space="preserve">vitesse moy.</t>
  </si>
  <si>
    <t xml:space="preserve">temp. min.</t>
  </si>
  <si>
    <t xml:space="preserve">temp. max</t>
  </si>
  <si>
    <t xml:space="preserve">hébergement</t>
  </si>
  <si>
    <t xml:space="preserve">Dieppe</t>
  </si>
  <si>
    <r>
      <rPr>
        <sz val="8"/>
        <color rgb="FFFF0000"/>
        <rFont val="Arial"/>
        <family val="2"/>
        <charset val="1"/>
      </rPr>
      <t xml:space="preserve">[ferry]-</t>
    </r>
    <r>
      <rPr>
        <sz val="8"/>
        <color rgb="FF000000"/>
        <rFont val="Arial"/>
        <family val="2"/>
        <charset val="1"/>
      </rPr>
      <t xml:space="preserve">Newhaven-Seaford-Titlington</t>
    </r>
  </si>
  <si>
    <t xml:space="preserve">Alfriston</t>
  </si>
  <si>
    <t xml:space="preserve">camping</t>
  </si>
  <si>
    <t xml:space="preserve">R2-R21-Cuckoo Trail-Hailsham-Heathfield-Rotherfield-Groombridge-Forest Way-East Grinstead-Felbridge</t>
  </si>
  <si>
    <t xml:space="preserve">Lingfield</t>
  </si>
  <si>
    <t xml:space="preserve">Surrey Cycleway-Smallfield-Horley-R21-Redhill-R20-Chaldon-Coulsdon-Carshalton-Wandsworth</t>
  </si>
  <si>
    <t xml:space="preserve">London Holland Park</t>
  </si>
  <si>
    <t xml:space="preserve">hostel</t>
  </si>
  <si>
    <t xml:space="preserve">London Cycle Tour</t>
  </si>
  <si>
    <t xml:space="preserve">Putney Bridge-R4-Kingston-Walton on Thames-Windsor-Maidenhead</t>
  </si>
  <si>
    <t xml:space="preserve">Henley-on-Thames</t>
  </si>
  <si>
    <t xml:space="preserve">CC-R4-Reading-Thatcham-Newbury-Kintbury-Great Bedwyn</t>
  </si>
  <si>
    <t xml:space="preserve">Easton Royal</t>
  </si>
  <si>
    <t xml:space="preserve">R4-Pewsey-Devizes-Bradford on Avon-Bath-Saltford</t>
  </si>
  <si>
    <t xml:space="preserve">Bitton</t>
  </si>
  <si>
    <t xml:space="preserve">R4-Bristol-Henbury-Severn Bridge-Caldicot-Newport</t>
  </si>
  <si>
    <t xml:space="preserve">St. Brides Wentlooge</t>
  </si>
  <si>
    <t xml:space="preserve">R4-Machen-Caerphilly-Pontipridd-Talbot Green-Tondu</t>
  </si>
  <si>
    <t xml:space="preserve">Pyle</t>
  </si>
  <si>
    <t xml:space="preserve">R4-Port Talbot-Britton Ferry-Swansea-Killay-Gowerton-Llanelli-Burry Port-Kidwelly</t>
  </si>
  <si>
    <t xml:space="preserve">Ferryside</t>
  </si>
  <si>
    <r>
      <rPr>
        <sz val="8"/>
        <color rgb="FFFF4000"/>
        <rFont val="Arial"/>
        <family val="2"/>
        <charset val="1"/>
      </rPr>
      <t xml:space="preserve">[ferry]</t>
    </r>
    <r>
      <rPr>
        <sz val="8"/>
        <rFont val="Arial"/>
        <family val="2"/>
        <charset val="1"/>
      </rPr>
      <t xml:space="preserve">-Llansteffan-St. Clears-R4-Marros-Saundersfoot-Tenby-St. Florence</t>
    </r>
  </si>
  <si>
    <t xml:space="preserve">Manorbier</t>
  </si>
  <si>
    <t xml:space="preserve">R4-Lamphey-Pembroke-Johnston-Broad Haven-Newgale</t>
  </si>
  <si>
    <t xml:space="preserve">St. David’s</t>
  </si>
  <si>
    <t xml:space="preserve">R4-Abercastle-Goodwick-Fishguard-R82-Newport-Nevern-St. Dogmaels-Cardigan-Cilgerran</t>
  </si>
  <si>
    <t xml:space="preserve">Cenarth</t>
  </si>
  <si>
    <t xml:space="preserve">R82-Newcastle Emlyn-Llandysul-Llanybydder-Lampeter-Llandewi Brefi-Tragron-R820-Pontrhydfendigaid</t>
  </si>
  <si>
    <t xml:space="preserve">Ffair-Rhos</t>
  </si>
  <si>
    <t xml:space="preserve">Cwmystwyth-R818-Llangurig-R81-Llanidloes</t>
  </si>
  <si>
    <t xml:space="preserve">Stepaside</t>
  </si>
  <si>
    <t xml:space="preserve">Newtown-Welshpool-Crew Green-Montford Bridge-Bicton</t>
  </si>
  <si>
    <t xml:space="preserve">Montford Bridge</t>
  </si>
  <si>
    <t xml:space="preserve">Shrewsbury-Upton Magna-R45-Shawbury-Stanton upon Hine Heath-Prees-Whitchurch-Wrenbury</t>
  </si>
  <si>
    <t xml:space="preserve">Tattenhall</t>
  </si>
  <si>
    <t xml:space="preserve">R45-Waverton-Chester-R56-Capenhurst-Willaston-WCT-Eastham Village-New Ferry-Birkenhead-Seacombe</t>
  </si>
  <si>
    <t xml:space="preserve">Liverpool</t>
  </si>
  <si>
    <t xml:space="preserve">Youth Hostel</t>
  </si>
  <si>
    <t xml:space="preserve">Crosby Beach</t>
  </si>
  <si>
    <t xml:space="preserve">Total km</t>
  </si>
  <si>
    <t xml:space="preserve">Total heures</t>
  </si>
  <si>
    <t xml:space="preserve">Total montée</t>
  </si>
  <si>
    <t xml:space="preserve">moyenne sur 19 jours</t>
  </si>
  <si>
    <t xml:space="preserve">Notes :</t>
  </si>
  <si>
    <t xml:space="preserve">- for missing translations, please hover your mouse on cells with a red mark on top-right corner.</t>
  </si>
  <si>
    <t xml:space="preserve">- date du voyage / date of travel : juin-juillet 2025 / June-July 2025</t>
  </si>
  <si>
    <t xml:space="preserve">km/h</t>
  </si>
  <si>
    <t xml:space="preserve">°C</t>
  </si>
  <si>
    <t xml:space="preserve">- en rouge / in red : transports publics / public transports</t>
  </si>
  <si>
    <t xml:space="preserve">- R4, R21, etc : numéro de la véloroute SUSTRANS / number of followed cycle route (SUSTRANS network)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</si>
</sst>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0.00"/>
    <numFmt numFmtId="167" formatCode="0.0"/>
    <numFmt numFmtId="168" formatCode="0"/>
    <numFmt numFmtId="169" formatCode="dd/mm/yyyy"/>
    <numFmt numFmtId="170" formatCode="#,##0"/>
  </numFmts>
  <fonts count="2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FF4000"/>
      <name val="Arial"/>
      <family val="2"/>
      <charset val="1"/>
    </font>
    <font>
      <b val="true"/>
      <i val="true"/>
      <sz val="8"/>
      <name val="Arial"/>
      <family val="2"/>
      <charset val="1"/>
    </font>
    <font>
      <i val="true"/>
      <sz val="8"/>
      <name val="Arial"/>
      <family val="2"/>
      <charset val="1"/>
    </font>
    <font>
      <i val="true"/>
      <sz val="8"/>
      <color rgb="FFFF0000"/>
      <name val="Arial"/>
      <family val="2"/>
      <charset val="1"/>
    </font>
    <font>
      <i val="true"/>
      <sz val="8"/>
      <name val="Arial"/>
      <family val="0"/>
      <charset val="1"/>
    </font>
    <font>
      <sz val="1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1.8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Calibri"/>
      <family val="2"/>
    </font>
    <font>
      <b val="true"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55797000639938"/>
          <c:y val="0.080553295362083"/>
          <c:w val="0.905010990233995"/>
          <c:h val="0.70855832531992"/>
        </c:manualLayout>
      </c:layout>
      <c:lineChart>
        <c:grouping val="stacked"/>
        <c:varyColors val="1"/>
        <c:ser>
          <c:idx val="0"/>
          <c:order val="0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dPt>
            <c:idx val="0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2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3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4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5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6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7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8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9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0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1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2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3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4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5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6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7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Pt>
            <c:idx val="18"/>
            <c:spPr>
              <a:solidFill>
                <a:srgbClr val="ff0000"/>
              </a:solidFill>
              <a:ln w="25560">
                <a:solidFill>
                  <a:srgbClr val="ff0000"/>
                </a:solidFill>
                <a:round/>
              </a:ln>
            </c:spPr>
          </c:dPt>
          <c:dLbls>
            <c:numFmt formatCode="#,##0" sourceLinked="0"/>
            <c:dLbl>
              <c:idx val="0"/>
              <c:layout>
                <c:manualLayout>
                  <c:x val="0.0111243220962694"/>
                  <c:y val="0.029577610998970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8.89741514001341E-006"/>
                  <c:y val="0.00734728376507926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0.00834724540901505"/>
                  <c:y val="0.014795088030773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0"/>
                  <c:y val="0.059180352123095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"/>
                  <c:y val="0.0073975440153868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278241513633837"/>
                  <c:y val="0.0073975440153868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"/>
                  <c:y val="0.0073975440153868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0.00278241513633837"/>
                  <c:y val="0.0073975440153868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0.00555593285753664"/>
                  <c:y val="0.0073472837650792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"/>
                  <c:y val="0.059180352123095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0557016872176075"/>
                  <c:y val="0.0073849789528099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5.33844908412462E-006"/>
                  <c:y val="0.007372413890233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0.00835258385809912"/>
                  <c:y val="0.014782522968196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0"/>
                  <c:y val="0.059180352123095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0904774277142673"/>
                  <c:y val="0.01641978340039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0.00837505176554798"/>
                  <c:y val="0.0128749935030432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0.00556305078964869"/>
                  <c:y val="0.00739754401538684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  <a:ea typeface="Arial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'itinéraire (route)'!$A$3:$A$21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strCache>
            </c:strRef>
          </c:cat>
          <c:val>
            <c:numRef>
              <c:f>'itinéraire (route)'!$E$3:$E$21</c:f>
              <c:numCache>
                <c:formatCode>0.00</c:formatCode>
                <c:ptCount val="19"/>
                <c:pt idx="0">
                  <c:v>24.5</c:v>
                </c:pt>
                <c:pt idx="1">
                  <c:v>85.6</c:v>
                </c:pt>
                <c:pt idx="2">
                  <c:v>67.1</c:v>
                </c:pt>
                <c:pt idx="3">
                  <c:v>60</c:v>
                </c:pt>
                <c:pt idx="4">
                  <c:v>102.9</c:v>
                </c:pt>
                <c:pt idx="5">
                  <c:v>92.1</c:v>
                </c:pt>
                <c:pt idx="6">
                  <c:v>79.7</c:v>
                </c:pt>
                <c:pt idx="7">
                  <c:v>100.8</c:v>
                </c:pt>
                <c:pt idx="8">
                  <c:v>86.2</c:v>
                </c:pt>
                <c:pt idx="9">
                  <c:v>88.4</c:v>
                </c:pt>
                <c:pt idx="10">
                  <c:v>63.1</c:v>
                </c:pt>
                <c:pt idx="11">
                  <c:v>72</c:v>
                </c:pt>
                <c:pt idx="12">
                  <c:v>89.2</c:v>
                </c:pt>
                <c:pt idx="13">
                  <c:v>76.6</c:v>
                </c:pt>
                <c:pt idx="14">
                  <c:v>53.8</c:v>
                </c:pt>
                <c:pt idx="15">
                  <c:v>74.4</c:v>
                </c:pt>
                <c:pt idx="16">
                  <c:v>99.7</c:v>
                </c:pt>
                <c:pt idx="17">
                  <c:v>60</c:v>
                </c:pt>
                <c:pt idx="18">
                  <c:v>32.7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24524"/>
        <c:axId val="92012915"/>
      </c:lineChart>
      <c:catAx>
        <c:axId val="62424524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lang="fr-FR" sz="118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515789766561865"/>
              <c:y val="0.91633996597381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out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Arial"/>
              </a:defRPr>
            </a:pPr>
          </a:p>
        </c:txPr>
        <c:crossAx val="92012915"/>
        <c:crossesAt val="0"/>
        <c:auto val="1"/>
        <c:lblAlgn val="ctr"/>
        <c:lblOffset val="100"/>
        <c:noMultiLvlLbl val="0"/>
      </c:catAx>
      <c:valAx>
        <c:axId val="92012915"/>
        <c:scaling>
          <c:orientation val="minMax"/>
          <c:max val="12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lang="fr-FR" sz="1175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rPr>
                  <a:t>Distance (km)</a:t>
                </a:r>
              </a:p>
            </c:rich>
          </c:tx>
          <c:layout>
            <c:manualLayout>
              <c:xMode val="edge"/>
              <c:yMode val="edge"/>
              <c:x val="0.00595420272112629"/>
              <c:y val="0.24802130335084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cross"/>
        <c:minorTickMark val="cross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Arial"/>
              </a:defRPr>
            </a:pPr>
          </a:p>
        </c:txPr>
        <c:crossAx val="62424524"/>
        <c:crossesAt val="1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99207057711495"/>
          <c:y val="0.0928663436177391"/>
          <c:w val="0.898492884524497"/>
          <c:h val="0.671655523523278"/>
        </c:manualLayout>
      </c:layout>
      <c:lineChart>
        <c:grouping val="stacked"/>
        <c:varyColors val="1"/>
        <c:ser>
          <c:idx val="0"/>
          <c:order val="0"/>
          <c:spPr>
            <a:solidFill>
              <a:srgbClr val="00b0f0"/>
            </a:solidFill>
            <a:ln w="25560">
              <a:solidFill>
                <a:srgbClr val="00b0f0"/>
              </a:solidFill>
              <a:round/>
            </a:ln>
          </c:spPr>
          <c:marker>
            <c:symbol val="circle"/>
            <c:size val="6"/>
            <c:spPr>
              <a:solidFill>
                <a:srgbClr val="00b0f0"/>
              </a:solidFill>
            </c:spPr>
          </c:marker>
          <c:dPt>
            <c:idx val="0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2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3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4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5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6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7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8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9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0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1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2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3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4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5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Pt>
            <c:idx val="16"/>
            <c:spPr>
              <a:solidFill>
                <a:srgbClr val="00b0f0"/>
              </a:solidFill>
              <a:ln w="25560">
                <a:solidFill>
                  <a:srgbClr val="00b0f0"/>
                </a:solidFill>
                <a:round/>
              </a:ln>
            </c:spPr>
          </c:dPt>
          <c:dLbls>
            <c:numFmt formatCode="General" sourceLinked="0"/>
            <c:dLbl>
              <c:idx val="0"/>
              <c:layout>
                <c:manualLayout>
                  <c:x val="-0.0236313509255612"/>
                  <c:y val="0.0061082894966992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05016860246195"/>
                  <c:y val="-0.019878747034750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0571123087488384"/>
                  <c:y val="-0.0087780600801414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31269435530747"/>
                  <c:y val="0.024510939478296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36996513794668"/>
                  <c:y val="-0.021046493401206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105028226335828"/>
                  <c:y val="-0.018428577145430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14176737806773"/>
                  <c:y val="0.023003449769222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15783530935577"/>
                  <c:y val="-0.0088126296319190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31190198585561"/>
                  <c:y val="-0.0183767228177642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131110961640376"/>
                  <c:y val="0.02451958186624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163095096488254"/>
                  <c:y val="-0.021089705340928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40045909057569"/>
                  <c:y val="0.024777320246858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140161653683253"/>
                  <c:y val="-0.020167878071288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0913884898892026"/>
                  <c:y val="-0.018498840079046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00572707826392127"/>
                  <c:y val="-0.00958137796173397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215783530935578"/>
                  <c:y val="0.015724237010210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104933142001604"/>
                  <c:y val="-0.018376722817764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'itinéraire (route)'!$A$3:$A$19</c:f>
              <c:strCach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strCache>
            </c:strRef>
          </c:cat>
          <c:val>
            <c:numRef>
              <c:f>'itinéraire (route)'!$G$3:$G$19</c:f>
              <c:numCache>
                <c:formatCode>General</c:formatCode>
                <c:ptCount val="17"/>
                <c:pt idx="0">
                  <c:v>143</c:v>
                </c:pt>
                <c:pt idx="1">
                  <c:v>884</c:v>
                </c:pt>
                <c:pt idx="2">
                  <c:v>423</c:v>
                </c:pt>
                <c:pt idx="3">
                  <c:v>223</c:v>
                </c:pt>
                <c:pt idx="4">
                  <c:v>410</c:v>
                </c:pt>
                <c:pt idx="5">
                  <c:v>497</c:v>
                </c:pt>
                <c:pt idx="6">
                  <c:v>224</c:v>
                </c:pt>
                <c:pt idx="7">
                  <c:v>601</c:v>
                </c:pt>
                <c:pt idx="8">
                  <c:v>867</c:v>
                </c:pt>
                <c:pt idx="9">
                  <c:v>391</c:v>
                </c:pt>
                <c:pt idx="10">
                  <c:v>1161</c:v>
                </c:pt>
                <c:pt idx="11">
                  <c:v>986</c:v>
                </c:pt>
                <c:pt idx="12">
                  <c:v>1444</c:v>
                </c:pt>
                <c:pt idx="13">
                  <c:v>1236</c:v>
                </c:pt>
                <c:pt idx="14">
                  <c:v>1191</c:v>
                </c:pt>
                <c:pt idx="15">
                  <c:v>578</c:v>
                </c:pt>
                <c:pt idx="16">
                  <c:v>668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214813"/>
        <c:axId val="11965869"/>
      </c:lineChart>
      <c:catAx>
        <c:axId val="2321481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lang="fr-FR" sz="1400" strike="noStrike" u="none">
                    <a:solidFill>
                      <a:srgbClr val="000000"/>
                    </a:solidFill>
                    <a:uFillTx/>
                    <a:latin typeface="Calibri"/>
                    <a:ea typeface="DejaVu Sans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506747886362443"/>
              <c:y val="0.902103907256333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11965869"/>
        <c:crossesAt val="0"/>
        <c:auto val="1"/>
        <c:lblAlgn val="ctr"/>
        <c:lblOffset val="100"/>
        <c:noMultiLvlLbl val="0"/>
      </c:catAx>
      <c:valAx>
        <c:axId val="11965869"/>
        <c:scaling>
          <c:orientation val="minMax"/>
          <c:max val="160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lang="fr-FR" sz="1400" strike="noStrike" u="none">
                    <a:solidFill>
                      <a:srgbClr val="000000"/>
                    </a:solidFill>
                    <a:uFillTx/>
                    <a:latin typeface="Calibri"/>
                    <a:ea typeface="DejaVu Sans"/>
                  </a:rPr>
                  <a:t>Dénivelé / Climb (m)</a:t>
                </a:r>
              </a:p>
            </c:rich>
          </c:tx>
          <c:layout>
            <c:manualLayout>
              <c:xMode val="edge"/>
              <c:yMode val="edge"/>
              <c:x val="0.00984613768838943"/>
              <c:y val="0.31644482610562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out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23214813"/>
        <c:crossesAt val="1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16</xdr:col>
      <xdr:colOff>857520</xdr:colOff>
      <xdr:row>30</xdr:row>
      <xdr:rowOff>18000</xdr:rowOff>
    </xdr:to>
    <xdr:graphicFrame>
      <xdr:nvGraphicFramePr>
        <xdr:cNvPr id="0" name="Chart 1"/>
        <xdr:cNvGraphicFramePr/>
      </xdr:nvGraphicFramePr>
      <xdr:xfrm>
        <a:off x="0" y="9360"/>
        <a:ext cx="12938400" cy="486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19080</xdr:rowOff>
    </xdr:from>
    <xdr:to>
      <xdr:col>17</xdr:col>
      <xdr:colOff>702360</xdr:colOff>
      <xdr:row>36</xdr:row>
      <xdr:rowOff>58320</xdr:rowOff>
    </xdr:to>
    <xdr:graphicFrame>
      <xdr:nvGraphicFramePr>
        <xdr:cNvPr id="1" name="Chart 1"/>
        <xdr:cNvGraphicFramePr/>
      </xdr:nvGraphicFramePr>
      <xdr:xfrm>
        <a:off x="9360" y="19080"/>
        <a:ext cx="13710600" cy="586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3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31" activeCellId="0" sqref="K31"/>
    </sheetView>
  </sheetViews>
  <sheetFormatPr defaultColWidth="14.60546875" defaultRowHeight="12.8" customHeight="true" zeroHeight="false" outlineLevelRow="0" outlineLevelCol="0"/>
  <cols>
    <col collapsed="false" customWidth="true" hidden="false" outlineLevel="0" max="1" min="1" style="1" width="7.37"/>
    <col collapsed="false" customWidth="true" hidden="false" outlineLevel="0" max="2" min="2" style="1" width="17.88"/>
    <col collapsed="false" customWidth="true" hidden="false" outlineLevel="0" max="3" min="3" style="2" width="74.5"/>
    <col collapsed="false" customWidth="true" hidden="false" outlineLevel="0" max="4" min="4" style="2" width="17.88"/>
    <col collapsed="false" customWidth="true" hidden="false" outlineLevel="0" max="5" min="5" style="3" width="7.28"/>
    <col collapsed="false" customWidth="true" hidden="false" outlineLevel="0" max="6" min="6" style="3" width="7.06"/>
    <col collapsed="false" customWidth="true" hidden="false" outlineLevel="0" max="7" min="7" style="2" width="7.99"/>
    <col collapsed="false" customWidth="true" hidden="false" outlineLevel="0" max="8" min="8" style="2" width="7.28"/>
    <col collapsed="false" customWidth="true" hidden="false" outlineLevel="0" max="9" min="9" style="4" width="7.28"/>
    <col collapsed="false" customWidth="true" hidden="false" outlineLevel="0" max="11" min="10" style="2" width="7.28"/>
    <col collapsed="false" customWidth="true" hidden="false" outlineLevel="0" max="12" min="12" style="5" width="11.45"/>
    <col collapsed="false" customWidth="true" hidden="false" outlineLevel="0" max="16" min="13" style="2" width="11.45"/>
    <col collapsed="false" customWidth="true" hidden="false" outlineLevel="0" max="16384" min="16377" style="6" width="11.53"/>
  </cols>
  <sheetData>
    <row r="1" s="13" customFormat="true" ht="25.15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  <c r="J1" s="10" t="s">
        <v>9</v>
      </c>
      <c r="K1" s="10" t="s">
        <v>10</v>
      </c>
      <c r="L1" s="11" t="s">
        <v>11</v>
      </c>
      <c r="M1" s="12"/>
      <c r="N1" s="12"/>
      <c r="O1" s="12"/>
      <c r="P1" s="12"/>
      <c r="Q1" s="12"/>
      <c r="XEW1" s="6"/>
      <c r="XEX1" s="6"/>
      <c r="XEY1" s="6"/>
      <c r="XEZ1" s="6"/>
      <c r="XFA1" s="6"/>
      <c r="XFB1" s="6"/>
      <c r="XFC1" s="6"/>
      <c r="XFD1" s="6"/>
    </row>
    <row r="2" customFormat="false" ht="15" hidden="false" customHeight="true" outlineLevel="0" collapsed="false">
      <c r="A2" s="14"/>
      <c r="B2" s="14"/>
      <c r="C2" s="15"/>
      <c r="D2" s="15"/>
      <c r="E2" s="16"/>
      <c r="F2" s="16"/>
      <c r="G2" s="15"/>
      <c r="H2" s="15"/>
      <c r="I2" s="17"/>
      <c r="J2" s="15"/>
      <c r="K2" s="15"/>
      <c r="L2" s="18"/>
      <c r="M2" s="19"/>
      <c r="N2" s="19"/>
      <c r="O2" s="19"/>
      <c r="P2" s="19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="27" customFormat="true" ht="15" hidden="false" customHeight="true" outlineLevel="0" collapsed="false">
      <c r="A3" s="18" t="n">
        <v>1</v>
      </c>
      <c r="B3" s="21" t="s">
        <v>12</v>
      </c>
      <c r="C3" s="22" t="s">
        <v>13</v>
      </c>
      <c r="D3" s="21" t="s">
        <v>14</v>
      </c>
      <c r="E3" s="23" t="n">
        <v>24.5</v>
      </c>
      <c r="F3" s="23" t="n">
        <v>1.58</v>
      </c>
      <c r="G3" s="18" t="n">
        <v>143</v>
      </c>
      <c r="H3" s="24" t="n">
        <v>49</v>
      </c>
      <c r="I3" s="25" t="n">
        <v>15.5</v>
      </c>
      <c r="J3" s="18" t="n">
        <v>16</v>
      </c>
      <c r="K3" s="18" t="n">
        <v>21</v>
      </c>
      <c r="L3" s="26" t="s">
        <v>15</v>
      </c>
      <c r="M3" s="19"/>
      <c r="N3" s="19"/>
      <c r="O3" s="19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XEW3" s="6"/>
      <c r="XEX3" s="6"/>
      <c r="XEY3" s="6"/>
      <c r="XEZ3" s="6"/>
      <c r="XFA3" s="6"/>
      <c r="XFB3" s="6"/>
      <c r="XFC3" s="6"/>
      <c r="XFD3" s="6"/>
    </row>
    <row r="4" s="27" customFormat="true" ht="15" hidden="false" customHeight="true" outlineLevel="0" collapsed="false">
      <c r="A4" s="18" t="n">
        <v>2</v>
      </c>
      <c r="B4" s="21" t="s">
        <v>14</v>
      </c>
      <c r="C4" s="24" t="s">
        <v>16</v>
      </c>
      <c r="D4" s="24" t="s">
        <v>17</v>
      </c>
      <c r="E4" s="23" t="n">
        <v>85.6</v>
      </c>
      <c r="F4" s="23" t="n">
        <v>5.7</v>
      </c>
      <c r="G4" s="18" t="n">
        <v>884</v>
      </c>
      <c r="H4" s="24" t="n">
        <v>188</v>
      </c>
      <c r="I4" s="25" t="n">
        <v>15</v>
      </c>
      <c r="J4" s="18" t="n">
        <v>16</v>
      </c>
      <c r="K4" s="18" t="n">
        <v>32</v>
      </c>
      <c r="L4" s="26" t="s">
        <v>15</v>
      </c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XEW4" s="6"/>
      <c r="XEX4" s="6"/>
      <c r="XEY4" s="6"/>
      <c r="XEZ4" s="6"/>
      <c r="XFA4" s="6"/>
      <c r="XFB4" s="6"/>
      <c r="XFC4" s="6"/>
      <c r="XFD4" s="6"/>
    </row>
    <row r="5" s="27" customFormat="true" ht="15" hidden="false" customHeight="true" outlineLevel="0" collapsed="false">
      <c r="A5" s="18" t="n">
        <v>3</v>
      </c>
      <c r="B5" s="24" t="s">
        <v>17</v>
      </c>
      <c r="C5" s="24" t="s">
        <v>18</v>
      </c>
      <c r="D5" s="24" t="s">
        <v>19</v>
      </c>
      <c r="E5" s="23" t="n">
        <v>67.1</v>
      </c>
      <c r="F5" s="23" t="n">
        <v>4.77</v>
      </c>
      <c r="G5" s="18" t="n">
        <v>423</v>
      </c>
      <c r="H5" s="24" t="n">
        <v>205</v>
      </c>
      <c r="I5" s="25" t="n">
        <v>14.1</v>
      </c>
      <c r="J5" s="18" t="n">
        <v>20</v>
      </c>
      <c r="K5" s="18" t="n">
        <v>30</v>
      </c>
      <c r="L5" s="26" t="s">
        <v>20</v>
      </c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XEW5" s="6"/>
      <c r="XEX5" s="6"/>
      <c r="XEY5" s="6"/>
      <c r="XEZ5" s="6"/>
      <c r="XFA5" s="6"/>
      <c r="XFB5" s="6"/>
      <c r="XFC5" s="6"/>
      <c r="XFD5" s="6"/>
    </row>
    <row r="6" s="27" customFormat="true" ht="15" hidden="false" customHeight="true" outlineLevel="0" collapsed="false">
      <c r="A6" s="18" t="n">
        <v>4</v>
      </c>
      <c r="B6" s="24" t="s">
        <v>19</v>
      </c>
      <c r="C6" s="24" t="s">
        <v>21</v>
      </c>
      <c r="D6" s="24" t="s">
        <v>19</v>
      </c>
      <c r="E6" s="23" t="n">
        <v>60</v>
      </c>
      <c r="F6" s="23" t="n">
        <v>5.4</v>
      </c>
      <c r="G6" s="18" t="n">
        <v>223</v>
      </c>
      <c r="H6" s="24" t="n">
        <v>42</v>
      </c>
      <c r="I6" s="25" t="n">
        <v>11.1</v>
      </c>
      <c r="J6" s="18" t="n">
        <v>20</v>
      </c>
      <c r="K6" s="18" t="n">
        <v>32</v>
      </c>
      <c r="L6" s="26" t="s">
        <v>20</v>
      </c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XEW6" s="6"/>
      <c r="XEX6" s="6"/>
      <c r="XEY6" s="6"/>
      <c r="XEZ6" s="6"/>
      <c r="XFA6" s="6"/>
      <c r="XFB6" s="6"/>
      <c r="XFC6" s="6"/>
      <c r="XFD6" s="6"/>
    </row>
    <row r="7" s="27" customFormat="true" ht="15" hidden="false" customHeight="true" outlineLevel="0" collapsed="false">
      <c r="A7" s="18" t="n">
        <v>5</v>
      </c>
      <c r="B7" s="24" t="s">
        <v>19</v>
      </c>
      <c r="C7" s="24" t="s">
        <v>22</v>
      </c>
      <c r="D7" s="24" t="s">
        <v>23</v>
      </c>
      <c r="E7" s="23" t="n">
        <v>102.9</v>
      </c>
      <c r="F7" s="23" t="n">
        <v>6.68</v>
      </c>
      <c r="G7" s="18" t="n">
        <v>410</v>
      </c>
      <c r="H7" s="24" t="n">
        <v>143</v>
      </c>
      <c r="I7" s="25" t="n">
        <v>15.4</v>
      </c>
      <c r="J7" s="18" t="n">
        <v>23</v>
      </c>
      <c r="K7" s="18" t="n">
        <v>36</v>
      </c>
      <c r="L7" s="26" t="s">
        <v>15</v>
      </c>
      <c r="M7" s="19"/>
      <c r="N7" s="19"/>
      <c r="O7" s="19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XEW7" s="6"/>
      <c r="XEX7" s="6"/>
      <c r="XEY7" s="6"/>
      <c r="XEZ7" s="6"/>
      <c r="XFA7" s="6"/>
      <c r="XFB7" s="6"/>
      <c r="XFC7" s="6"/>
      <c r="XFD7" s="6"/>
    </row>
    <row r="8" s="27" customFormat="true" ht="15" hidden="false" customHeight="true" outlineLevel="0" collapsed="false">
      <c r="A8" s="18" t="n">
        <v>6</v>
      </c>
      <c r="B8" s="24" t="s">
        <v>23</v>
      </c>
      <c r="C8" s="24" t="s">
        <v>24</v>
      </c>
      <c r="D8" s="24" t="s">
        <v>25</v>
      </c>
      <c r="E8" s="23" t="n">
        <v>92.1</v>
      </c>
      <c r="F8" s="23" t="n">
        <v>6</v>
      </c>
      <c r="G8" s="18" t="n">
        <v>497</v>
      </c>
      <c r="H8" s="24" t="n">
        <v>167</v>
      </c>
      <c r="I8" s="25" t="n">
        <v>15.3</v>
      </c>
      <c r="J8" s="18" t="n">
        <v>22</v>
      </c>
      <c r="K8" s="18" t="n">
        <v>33</v>
      </c>
      <c r="L8" s="26" t="s">
        <v>15</v>
      </c>
      <c r="M8" s="19"/>
      <c r="N8" s="19"/>
      <c r="O8" s="19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XEW8" s="6"/>
      <c r="XEX8" s="6"/>
      <c r="XEY8" s="6"/>
      <c r="XEZ8" s="6"/>
      <c r="XFA8" s="6"/>
      <c r="XFB8" s="6"/>
      <c r="XFC8" s="6"/>
      <c r="XFD8" s="6"/>
    </row>
    <row r="9" s="27" customFormat="true" ht="15" hidden="false" customHeight="true" outlineLevel="0" collapsed="false">
      <c r="A9" s="18" t="n">
        <v>7</v>
      </c>
      <c r="B9" s="24" t="s">
        <v>25</v>
      </c>
      <c r="C9" s="24" t="s">
        <v>26</v>
      </c>
      <c r="D9" s="24" t="s">
        <v>27</v>
      </c>
      <c r="E9" s="23" t="n">
        <v>79.7</v>
      </c>
      <c r="F9" s="23" t="n">
        <v>5.2</v>
      </c>
      <c r="G9" s="18" t="n">
        <v>224</v>
      </c>
      <c r="H9" s="24" t="n">
        <v>143</v>
      </c>
      <c r="I9" s="25" t="n">
        <v>15.3</v>
      </c>
      <c r="J9" s="18" t="n">
        <v>20</v>
      </c>
      <c r="K9" s="18" t="n">
        <v>39</v>
      </c>
      <c r="L9" s="26" t="s">
        <v>15</v>
      </c>
      <c r="M9" s="19"/>
      <c r="N9" s="19"/>
      <c r="O9" s="19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XEW9" s="6"/>
      <c r="XEX9" s="6"/>
      <c r="XEY9" s="6"/>
      <c r="XEZ9" s="6"/>
      <c r="XFA9" s="6"/>
      <c r="XFB9" s="6"/>
      <c r="XFC9" s="6"/>
      <c r="XFD9" s="6"/>
    </row>
    <row r="10" s="27" customFormat="true" ht="15" hidden="false" customHeight="true" outlineLevel="0" collapsed="false">
      <c r="A10" s="18" t="n">
        <v>8</v>
      </c>
      <c r="B10" s="24" t="s">
        <v>27</v>
      </c>
      <c r="C10" s="24" t="s">
        <v>28</v>
      </c>
      <c r="D10" s="24" t="s">
        <v>29</v>
      </c>
      <c r="E10" s="23" t="n">
        <v>100.8</v>
      </c>
      <c r="F10" s="23" t="n">
        <v>6.47</v>
      </c>
      <c r="G10" s="18" t="n">
        <v>601</v>
      </c>
      <c r="H10" s="24" t="n">
        <v>101</v>
      </c>
      <c r="I10" s="25" t="n">
        <v>15.6</v>
      </c>
      <c r="J10" s="18" t="n">
        <v>20</v>
      </c>
      <c r="K10" s="18" t="n">
        <v>32</v>
      </c>
      <c r="L10" s="26" t="s">
        <v>15</v>
      </c>
      <c r="M10" s="19"/>
      <c r="N10" s="19"/>
      <c r="O10" s="19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XEW10" s="6"/>
      <c r="XEX10" s="6"/>
      <c r="XEY10" s="6"/>
      <c r="XEZ10" s="6"/>
      <c r="XFA10" s="6"/>
      <c r="XFB10" s="6"/>
      <c r="XFC10" s="6"/>
      <c r="XFD10" s="6"/>
    </row>
    <row r="11" s="27" customFormat="true" ht="15" hidden="false" customHeight="true" outlineLevel="0" collapsed="false">
      <c r="A11" s="18" t="n">
        <v>9</v>
      </c>
      <c r="B11" s="24" t="s">
        <v>29</v>
      </c>
      <c r="C11" s="24" t="s">
        <v>30</v>
      </c>
      <c r="D11" s="24" t="s">
        <v>31</v>
      </c>
      <c r="E11" s="23" t="n">
        <v>86.2</v>
      </c>
      <c r="F11" s="23" t="n">
        <v>5.8</v>
      </c>
      <c r="G11" s="18" t="n">
        <v>867</v>
      </c>
      <c r="H11" s="24" t="n">
        <v>215</v>
      </c>
      <c r="I11" s="25" t="n">
        <v>14.9</v>
      </c>
      <c r="J11" s="18" t="n">
        <v>19</v>
      </c>
      <c r="K11" s="18" t="n">
        <v>31</v>
      </c>
      <c r="L11" s="26" t="s">
        <v>15</v>
      </c>
      <c r="M11" s="19"/>
      <c r="N11" s="19"/>
      <c r="O11" s="19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XEW11" s="6"/>
      <c r="XEX11" s="6"/>
      <c r="XEY11" s="6"/>
      <c r="XEZ11" s="6"/>
      <c r="XFA11" s="6"/>
      <c r="XFB11" s="6"/>
      <c r="XFC11" s="6"/>
      <c r="XFD11" s="6"/>
    </row>
    <row r="12" s="27" customFormat="true" ht="15" hidden="false" customHeight="true" outlineLevel="0" collapsed="false">
      <c r="A12" s="18" t="n">
        <v>10</v>
      </c>
      <c r="B12" s="24" t="s">
        <v>31</v>
      </c>
      <c r="C12" s="24" t="s">
        <v>32</v>
      </c>
      <c r="D12" s="24" t="s">
        <v>33</v>
      </c>
      <c r="E12" s="23" t="n">
        <v>88.4</v>
      </c>
      <c r="F12" s="23" t="n">
        <v>5.47</v>
      </c>
      <c r="G12" s="18" t="n">
        <v>391</v>
      </c>
      <c r="H12" s="24" t="n">
        <v>106</v>
      </c>
      <c r="I12" s="25" t="n">
        <v>16.2</v>
      </c>
      <c r="J12" s="18" t="n">
        <v>18</v>
      </c>
      <c r="K12" s="18" t="n">
        <v>31</v>
      </c>
      <c r="L12" s="26" t="s">
        <v>15</v>
      </c>
      <c r="M12" s="19"/>
      <c r="N12" s="19"/>
      <c r="O12" s="19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XEW12" s="6"/>
      <c r="XEX12" s="6"/>
      <c r="XEY12" s="6"/>
      <c r="XEZ12" s="6"/>
      <c r="XFA12" s="6"/>
      <c r="XFB12" s="6"/>
      <c r="XFC12" s="6"/>
      <c r="XFD12" s="6"/>
    </row>
    <row r="13" s="27" customFormat="true" ht="15" hidden="false" customHeight="true" outlineLevel="0" collapsed="false">
      <c r="A13" s="18" t="n">
        <v>11</v>
      </c>
      <c r="B13" s="24" t="s">
        <v>33</v>
      </c>
      <c r="C13" s="28" t="s">
        <v>34</v>
      </c>
      <c r="D13" s="24" t="s">
        <v>35</v>
      </c>
      <c r="E13" s="23" t="n">
        <v>63.1</v>
      </c>
      <c r="F13" s="23" t="n">
        <v>5.08</v>
      </c>
      <c r="G13" s="18" t="n">
        <v>1161</v>
      </c>
      <c r="H13" s="24" t="n">
        <v>182</v>
      </c>
      <c r="I13" s="25" t="n">
        <v>12.4</v>
      </c>
      <c r="J13" s="18" t="n">
        <v>18</v>
      </c>
      <c r="K13" s="18" t="n">
        <v>28</v>
      </c>
      <c r="L13" s="18" t="s">
        <v>15</v>
      </c>
      <c r="M13" s="19"/>
      <c r="N13" s="19"/>
      <c r="O13" s="19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XEW13" s="6"/>
      <c r="XEX13" s="6"/>
      <c r="XEY13" s="6"/>
      <c r="XEZ13" s="6"/>
      <c r="XFA13" s="6"/>
      <c r="XFB13" s="6"/>
      <c r="XFC13" s="6"/>
      <c r="XFD13" s="6"/>
    </row>
    <row r="14" s="20" customFormat="true" ht="15" hidden="false" customHeight="true" outlineLevel="0" collapsed="false">
      <c r="A14" s="18" t="n">
        <v>12</v>
      </c>
      <c r="B14" s="24" t="s">
        <v>35</v>
      </c>
      <c r="C14" s="24" t="s">
        <v>36</v>
      </c>
      <c r="D14" s="24" t="s">
        <v>37</v>
      </c>
      <c r="E14" s="23" t="n">
        <v>72</v>
      </c>
      <c r="F14" s="23" t="n">
        <v>5.15</v>
      </c>
      <c r="G14" s="18" t="n">
        <v>986</v>
      </c>
      <c r="H14" s="24" t="n">
        <v>114</v>
      </c>
      <c r="I14" s="25" t="n">
        <v>14</v>
      </c>
      <c r="J14" s="18" t="n">
        <v>16</v>
      </c>
      <c r="K14" s="18" t="n">
        <v>28</v>
      </c>
      <c r="L14" s="18" t="s">
        <v>15</v>
      </c>
      <c r="M14" s="19"/>
      <c r="N14" s="19"/>
      <c r="O14" s="19"/>
      <c r="P14" s="19"/>
      <c r="XEW14" s="6"/>
      <c r="XEX14" s="6"/>
      <c r="XEY14" s="6"/>
      <c r="XEZ14" s="6"/>
      <c r="XFA14" s="6"/>
      <c r="XFB14" s="6"/>
      <c r="XFC14" s="6"/>
      <c r="XFD14" s="6"/>
    </row>
    <row r="15" s="27" customFormat="true" ht="15" hidden="false" customHeight="true" outlineLevel="0" collapsed="false">
      <c r="A15" s="18" t="n">
        <v>13</v>
      </c>
      <c r="B15" s="24" t="s">
        <v>37</v>
      </c>
      <c r="C15" s="24" t="s">
        <v>38</v>
      </c>
      <c r="D15" s="24" t="s">
        <v>39</v>
      </c>
      <c r="E15" s="23" t="n">
        <v>89.2</v>
      </c>
      <c r="F15" s="23" t="n">
        <v>6.37</v>
      </c>
      <c r="G15" s="18" t="n">
        <v>1444</v>
      </c>
      <c r="H15" s="24" t="n">
        <v>189</v>
      </c>
      <c r="I15" s="25" t="n">
        <v>14</v>
      </c>
      <c r="J15" s="18" t="n">
        <v>14</v>
      </c>
      <c r="K15" s="18" t="n">
        <v>24</v>
      </c>
      <c r="L15" s="26" t="s">
        <v>15</v>
      </c>
      <c r="M15" s="19"/>
      <c r="N15" s="19"/>
      <c r="O15" s="19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XEW15" s="6"/>
      <c r="XEX15" s="6"/>
      <c r="XEY15" s="6"/>
      <c r="XEZ15" s="6"/>
      <c r="XFA15" s="6"/>
      <c r="XFB15" s="6"/>
      <c r="XFC15" s="6"/>
      <c r="XFD15" s="6"/>
    </row>
    <row r="16" s="27" customFormat="true" ht="15" hidden="false" customHeight="true" outlineLevel="0" collapsed="false">
      <c r="A16" s="18" t="n">
        <v>14</v>
      </c>
      <c r="B16" s="24" t="s">
        <v>39</v>
      </c>
      <c r="C16" s="24" t="s">
        <v>40</v>
      </c>
      <c r="D16" s="24" t="s">
        <v>41</v>
      </c>
      <c r="E16" s="23" t="n">
        <v>76.6</v>
      </c>
      <c r="F16" s="23" t="n">
        <v>5.23</v>
      </c>
      <c r="G16" s="18" t="n">
        <v>1236</v>
      </c>
      <c r="H16" s="24" t="n">
        <v>286</v>
      </c>
      <c r="I16" s="25" t="n">
        <v>14.6</v>
      </c>
      <c r="J16" s="18" t="n">
        <v>15</v>
      </c>
      <c r="K16" s="18" t="n">
        <v>26</v>
      </c>
      <c r="L16" s="26" t="s">
        <v>15</v>
      </c>
      <c r="M16" s="19"/>
      <c r="N16" s="19"/>
      <c r="O16" s="19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XEW16" s="6"/>
      <c r="XEX16" s="6"/>
      <c r="XEY16" s="6"/>
      <c r="XEZ16" s="6"/>
      <c r="XFA16" s="6"/>
      <c r="XFB16" s="6"/>
      <c r="XFC16" s="6"/>
      <c r="XFD16" s="6"/>
    </row>
    <row r="17" s="27" customFormat="true" ht="15" hidden="false" customHeight="true" outlineLevel="0" collapsed="false">
      <c r="A17" s="18" t="n">
        <v>15</v>
      </c>
      <c r="B17" s="24" t="s">
        <v>41</v>
      </c>
      <c r="C17" s="24" t="s">
        <v>42</v>
      </c>
      <c r="D17" s="24" t="s">
        <v>43</v>
      </c>
      <c r="E17" s="23" t="n">
        <v>53.8</v>
      </c>
      <c r="F17" s="23" t="n">
        <v>4.73</v>
      </c>
      <c r="G17" s="18" t="n">
        <v>1191</v>
      </c>
      <c r="H17" s="24" t="n">
        <v>535</v>
      </c>
      <c r="I17" s="25" t="n">
        <v>11.4</v>
      </c>
      <c r="J17" s="18" t="n">
        <v>15</v>
      </c>
      <c r="K17" s="18" t="n">
        <v>30</v>
      </c>
      <c r="L17" s="26" t="s">
        <v>15</v>
      </c>
      <c r="M17" s="19"/>
      <c r="N17" s="19"/>
      <c r="O17" s="19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XEW17" s="6"/>
      <c r="XEX17" s="6"/>
      <c r="XEY17" s="6"/>
      <c r="XEZ17" s="6"/>
      <c r="XFA17" s="6"/>
      <c r="XFB17" s="6"/>
      <c r="XFC17" s="6"/>
      <c r="XFD17" s="6"/>
    </row>
    <row r="18" s="27" customFormat="true" ht="15" hidden="false" customHeight="true" outlineLevel="0" collapsed="false">
      <c r="A18" s="18" t="n">
        <v>16</v>
      </c>
      <c r="B18" s="24" t="s">
        <v>43</v>
      </c>
      <c r="C18" s="24" t="s">
        <v>44</v>
      </c>
      <c r="D18" s="24" t="s">
        <v>45</v>
      </c>
      <c r="E18" s="23" t="n">
        <v>74.4</v>
      </c>
      <c r="F18" s="23" t="n">
        <v>4.77</v>
      </c>
      <c r="G18" s="18" t="n">
        <v>578</v>
      </c>
      <c r="H18" s="24" t="n">
        <v>362</v>
      </c>
      <c r="I18" s="25" t="n">
        <v>15.6</v>
      </c>
      <c r="J18" s="18" t="n">
        <v>19</v>
      </c>
      <c r="K18" s="18" t="n">
        <v>36</v>
      </c>
      <c r="L18" s="26" t="s">
        <v>15</v>
      </c>
      <c r="M18" s="19"/>
      <c r="N18" s="19"/>
      <c r="O18" s="19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XEW18" s="6"/>
      <c r="XEX18" s="6"/>
      <c r="XEY18" s="6"/>
      <c r="XEZ18" s="6"/>
      <c r="XFA18" s="6"/>
      <c r="XFB18" s="6"/>
      <c r="XFC18" s="6"/>
      <c r="XFD18" s="6"/>
    </row>
    <row r="19" s="27" customFormat="true" ht="15" hidden="false" customHeight="true" outlineLevel="0" collapsed="false">
      <c r="A19" s="18" t="n">
        <v>17</v>
      </c>
      <c r="B19" s="24" t="s">
        <v>45</v>
      </c>
      <c r="C19" s="24" t="s">
        <v>46</v>
      </c>
      <c r="D19" s="24" t="s">
        <v>47</v>
      </c>
      <c r="E19" s="23" t="n">
        <v>99.7</v>
      </c>
      <c r="F19" s="23" t="n">
        <v>5.9</v>
      </c>
      <c r="G19" s="18" t="n">
        <v>668</v>
      </c>
      <c r="H19" s="24" t="n">
        <v>172</v>
      </c>
      <c r="I19" s="25" t="n">
        <v>16.9</v>
      </c>
      <c r="J19" s="18" t="n">
        <v>18</v>
      </c>
      <c r="K19" s="18" t="n">
        <v>35</v>
      </c>
      <c r="L19" s="18" t="s">
        <v>15</v>
      </c>
      <c r="M19" s="19"/>
      <c r="N19" s="19"/>
      <c r="O19" s="19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XEW19" s="6"/>
      <c r="XEX19" s="6"/>
      <c r="XEY19" s="6"/>
      <c r="XEZ19" s="6"/>
      <c r="XFA19" s="6"/>
      <c r="XFB19" s="6"/>
      <c r="XFC19" s="6"/>
      <c r="XFD19" s="6"/>
    </row>
    <row r="20" s="27" customFormat="true" ht="15" hidden="false" customHeight="true" outlineLevel="0" collapsed="false">
      <c r="A20" s="18" t="n">
        <v>18</v>
      </c>
      <c r="B20" s="24" t="s">
        <v>47</v>
      </c>
      <c r="C20" s="24" t="s">
        <v>48</v>
      </c>
      <c r="D20" s="24" t="s">
        <v>49</v>
      </c>
      <c r="E20" s="23" t="n">
        <v>60</v>
      </c>
      <c r="F20" s="23" t="n">
        <v>4.2</v>
      </c>
      <c r="G20" s="18" t="n">
        <v>226</v>
      </c>
      <c r="H20" s="24" t="n">
        <v>46</v>
      </c>
      <c r="I20" s="25" t="n">
        <v>14.3</v>
      </c>
      <c r="J20" s="18" t="n">
        <v>18</v>
      </c>
      <c r="K20" s="18" t="n">
        <v>34</v>
      </c>
      <c r="L20" s="26" t="s">
        <v>50</v>
      </c>
      <c r="M20" s="19"/>
      <c r="N20" s="19"/>
      <c r="O20" s="19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XEW20" s="6"/>
      <c r="XEX20" s="6"/>
      <c r="XEY20" s="6"/>
      <c r="XEZ20" s="6"/>
      <c r="XFA20" s="6"/>
      <c r="XFB20" s="6"/>
      <c r="XFC20" s="6"/>
      <c r="XFD20" s="6"/>
    </row>
    <row r="21" s="27" customFormat="true" ht="15" hidden="false" customHeight="true" outlineLevel="0" collapsed="false">
      <c r="A21" s="18" t="n">
        <v>19</v>
      </c>
      <c r="B21" s="24" t="s">
        <v>49</v>
      </c>
      <c r="C21" s="29" t="s">
        <v>51</v>
      </c>
      <c r="D21" s="24" t="s">
        <v>49</v>
      </c>
      <c r="E21" s="23" t="n">
        <v>32.7</v>
      </c>
      <c r="F21" s="23" t="n">
        <v>2.13</v>
      </c>
      <c r="G21" s="18" t="n">
        <v>50</v>
      </c>
      <c r="H21" s="18" t="n">
        <v>15</v>
      </c>
      <c r="I21" s="25" t="n">
        <v>15.1</v>
      </c>
      <c r="J21" s="18" t="n">
        <v>26</v>
      </c>
      <c r="K21" s="18" t="n">
        <v>34</v>
      </c>
      <c r="L21" s="26" t="s">
        <v>50</v>
      </c>
      <c r="M21" s="19"/>
      <c r="N21" s="19"/>
      <c r="O21" s="19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XEW21" s="6"/>
      <c r="XEX21" s="6"/>
      <c r="XEY21" s="6"/>
      <c r="XEZ21" s="6"/>
      <c r="XFA21" s="6"/>
      <c r="XFB21" s="6"/>
      <c r="XFC21" s="6"/>
      <c r="XFD21" s="6"/>
    </row>
    <row r="22" s="20" customFormat="true" ht="15" hidden="false" customHeight="true" outlineLevel="0" collapsed="false">
      <c r="A22" s="30"/>
      <c r="B22" s="30"/>
      <c r="C22" s="31"/>
      <c r="D22" s="31"/>
      <c r="E22" s="32"/>
      <c r="F22" s="32"/>
      <c r="G22" s="31"/>
      <c r="H22" s="31"/>
      <c r="I22" s="33"/>
      <c r="J22" s="31"/>
      <c r="K22" s="31"/>
      <c r="L22" s="31"/>
      <c r="M22" s="19"/>
      <c r="N22" s="19"/>
      <c r="O22" s="19"/>
      <c r="P22" s="19"/>
      <c r="XEW22" s="6"/>
      <c r="XEX22" s="6"/>
      <c r="XEY22" s="6"/>
      <c r="XEZ22" s="6"/>
      <c r="XFA22" s="6"/>
      <c r="XFB22" s="6"/>
      <c r="XFC22" s="6"/>
      <c r="XFD22" s="6"/>
    </row>
    <row r="23" customFormat="false" ht="12.8" hidden="false" customHeight="false" outlineLevel="0" collapsed="false">
      <c r="E23" s="34"/>
      <c r="F23" s="34"/>
      <c r="G23" s="5"/>
      <c r="H23" s="5"/>
      <c r="I23" s="35"/>
      <c r="J23" s="34"/>
      <c r="K23" s="5"/>
    </row>
    <row r="24" s="44" customFormat="true" ht="24" hidden="false" customHeight="true" outlineLevel="0" collapsed="false">
      <c r="A24" s="36"/>
      <c r="B24" s="36"/>
      <c r="C24" s="37"/>
      <c r="D24" s="38"/>
      <c r="E24" s="39" t="s">
        <v>52</v>
      </c>
      <c r="F24" s="40" t="s">
        <v>53</v>
      </c>
      <c r="G24" s="41" t="s">
        <v>54</v>
      </c>
      <c r="H24" s="41"/>
      <c r="I24" s="42" t="s">
        <v>55</v>
      </c>
      <c r="J24" s="42" t="s">
        <v>55</v>
      </c>
      <c r="K24" s="42" t="s">
        <v>55</v>
      </c>
      <c r="L24" s="43"/>
      <c r="Q24" s="45"/>
      <c r="XEW24" s="6"/>
      <c r="XEX24" s="6"/>
      <c r="XEY24" s="6"/>
      <c r="XEZ24" s="6"/>
      <c r="XFA24" s="6"/>
      <c r="XFB24" s="6"/>
      <c r="XFC24" s="6"/>
      <c r="XFD24" s="6"/>
    </row>
    <row r="25" s="47" customFormat="true" ht="12.8" hidden="false" customHeight="false" outlineLevel="0" collapsed="false">
      <c r="A25" s="46" t="s">
        <v>56</v>
      </c>
      <c r="C25" s="48"/>
      <c r="D25" s="49"/>
      <c r="E25" s="50" t="n">
        <f aca="false">SUM(E3:E22)</f>
        <v>1408.8</v>
      </c>
      <c r="F25" s="51" t="n">
        <f aca="false">SUM(F3:F22)</f>
        <v>96.63</v>
      </c>
      <c r="G25" s="50" t="n">
        <f aca="false">SUM(G3:G22)</f>
        <v>12203</v>
      </c>
      <c r="H25" s="50"/>
      <c r="I25" s="42"/>
      <c r="J25" s="42"/>
      <c r="K25" s="42"/>
      <c r="L25" s="52"/>
      <c r="Q25" s="53"/>
      <c r="XEW25" s="6"/>
      <c r="XEX25" s="6"/>
      <c r="XEY25" s="6"/>
      <c r="XEZ25" s="6"/>
      <c r="XFA25" s="6"/>
      <c r="XFB25" s="6"/>
      <c r="XFC25" s="6"/>
      <c r="XFD25" s="6"/>
    </row>
    <row r="26" s="2" customFormat="true" ht="12.75" hidden="false" customHeight="true" outlineLevel="0" collapsed="false">
      <c r="A26" s="46" t="s">
        <v>57</v>
      </c>
      <c r="B26" s="1"/>
      <c r="C26" s="54"/>
      <c r="D26" s="55"/>
      <c r="E26" s="56"/>
      <c r="F26" s="3"/>
      <c r="I26" s="57" t="n">
        <f aca="false">SUM(I3:I21)/19</f>
        <v>14.5631578947368</v>
      </c>
      <c r="J26" s="57" t="n">
        <f aca="false">SUM(J3:J21)/19</f>
        <v>18.5789473684211</v>
      </c>
      <c r="K26" s="57" t="n">
        <f aca="false">SUM(K3:K21)/19</f>
        <v>31.1578947368421</v>
      </c>
      <c r="L26" s="58"/>
      <c r="XEW26" s="6"/>
      <c r="XEX26" s="6"/>
      <c r="XEY26" s="6"/>
      <c r="XEZ26" s="6"/>
      <c r="XFA26" s="6"/>
      <c r="XFB26" s="6"/>
      <c r="XFC26" s="6"/>
      <c r="XFD26" s="6"/>
    </row>
    <row r="27" s="2" customFormat="true" ht="13.15" hidden="false" customHeight="true" outlineLevel="0" collapsed="false">
      <c r="A27" s="59" t="s">
        <v>58</v>
      </c>
      <c r="B27" s="1"/>
      <c r="C27" s="54"/>
      <c r="D27" s="54"/>
      <c r="E27" s="3"/>
      <c r="F27" s="3"/>
      <c r="I27" s="60" t="s">
        <v>59</v>
      </c>
      <c r="J27" s="58" t="s">
        <v>60</v>
      </c>
      <c r="K27" s="58" t="s">
        <v>60</v>
      </c>
      <c r="L27" s="5"/>
      <c r="XEW27" s="6"/>
      <c r="XEX27" s="6"/>
      <c r="XEY27" s="6"/>
      <c r="XEZ27" s="6"/>
      <c r="XFA27" s="6"/>
      <c r="XFB27" s="6"/>
      <c r="XFC27" s="6"/>
      <c r="XFD27" s="6"/>
    </row>
    <row r="28" s="2" customFormat="true" ht="12.8" hidden="false" customHeight="false" outlineLevel="0" collapsed="false">
      <c r="A28" s="61" t="s">
        <v>61</v>
      </c>
      <c r="B28" s="1"/>
      <c r="C28" s="62"/>
      <c r="D28" s="54"/>
      <c r="E28" s="3"/>
      <c r="F28" s="3"/>
      <c r="I28" s="4"/>
      <c r="L28" s="5"/>
      <c r="XEW28" s="6"/>
      <c r="XEX28" s="6"/>
      <c r="XEY28" s="6"/>
      <c r="XEZ28" s="6"/>
      <c r="XFA28" s="6"/>
      <c r="XFB28" s="6"/>
      <c r="XFC28" s="6"/>
      <c r="XFD28" s="6"/>
    </row>
    <row r="29" s="2" customFormat="true" ht="12.8" hidden="false" customHeight="false" outlineLevel="0" collapsed="false">
      <c r="A29" s="63" t="s">
        <v>62</v>
      </c>
      <c r="B29" s="1"/>
      <c r="C29" s="64"/>
      <c r="D29" s="54"/>
      <c r="E29" s="3"/>
      <c r="F29" s="3"/>
      <c r="I29" s="4"/>
      <c r="L29" s="5"/>
      <c r="XEW29" s="6"/>
      <c r="XEX29" s="6"/>
      <c r="XEY29" s="6"/>
      <c r="XEZ29" s="6"/>
      <c r="XFA29" s="6"/>
      <c r="XFB29" s="6"/>
      <c r="XFC29" s="6"/>
      <c r="XFD29" s="6"/>
    </row>
    <row r="30" s="2" customFormat="true" ht="12.8" hidden="false" customHeight="false" outlineLevel="0" collapsed="false">
      <c r="A30" s="1"/>
      <c r="B30" s="1"/>
      <c r="C30" s="54"/>
      <c r="D30" s="62"/>
      <c r="E30" s="3"/>
      <c r="F30" s="3"/>
      <c r="I30" s="4"/>
      <c r="L30" s="5"/>
      <c r="XEW30" s="6"/>
      <c r="XEX30" s="6"/>
      <c r="XEY30" s="6"/>
      <c r="XEZ30" s="6"/>
      <c r="XFA30" s="6"/>
      <c r="XFB30" s="6"/>
      <c r="XFC30" s="6"/>
      <c r="XFD30" s="6"/>
    </row>
    <row r="31" s="2" customFormat="true" ht="12.8" hidden="false" customHeight="false" outlineLevel="0" collapsed="false">
      <c r="A31" s="1"/>
      <c r="B31" s="1"/>
      <c r="C31" s="54"/>
      <c r="E31" s="3"/>
      <c r="F31" s="3"/>
      <c r="I31" s="4"/>
      <c r="L31" s="5"/>
      <c r="XEW31" s="6"/>
      <c r="XEX31" s="6"/>
      <c r="XEY31" s="6"/>
      <c r="XEZ31" s="6"/>
      <c r="XFA31" s="6"/>
      <c r="XFB31" s="6"/>
      <c r="XFC31" s="6"/>
      <c r="XFD31" s="6"/>
    </row>
    <row r="32" s="2" customFormat="true" ht="12.8" hidden="false" customHeight="false" outlineLevel="0" collapsed="false">
      <c r="A32" s="1"/>
      <c r="B32" s="1"/>
      <c r="C32" s="54"/>
      <c r="E32" s="3"/>
      <c r="F32" s="3"/>
      <c r="I32" s="4"/>
      <c r="L32" s="5"/>
      <c r="XEW32" s="6"/>
      <c r="XEX32" s="6"/>
      <c r="XEY32" s="6"/>
      <c r="XEZ32" s="6"/>
      <c r="XFA32" s="6"/>
      <c r="XFB32" s="6"/>
      <c r="XFC32" s="6"/>
      <c r="XFD32" s="6"/>
    </row>
    <row r="33" s="2" customFormat="true" ht="12.8" hidden="false" customHeight="false" outlineLevel="0" collapsed="false">
      <c r="A33" s="1"/>
      <c r="B33" s="1"/>
      <c r="C33" s="62"/>
      <c r="E33" s="3"/>
      <c r="F33" s="3"/>
      <c r="I33" s="4"/>
      <c r="L33" s="5"/>
      <c r="XEW33" s="6"/>
      <c r="XEX33" s="6"/>
      <c r="XEY33" s="6"/>
      <c r="XEZ33" s="6"/>
      <c r="XFA33" s="6"/>
      <c r="XFB33" s="6"/>
      <c r="XFC33" s="6"/>
      <c r="XFD33" s="6"/>
    </row>
  </sheetData>
  <mergeCells count="3">
    <mergeCell ref="I24:I25"/>
    <mergeCell ref="J24:J25"/>
    <mergeCell ref="K24:K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M1:P9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38" activeCellId="0" sqref="H38"/>
    </sheetView>
  </sheetViews>
  <sheetFormatPr defaultColWidth="10.78515625" defaultRowHeight="12.75" customHeight="true" zeroHeight="false" outlineLevelRow="0" outlineLevelCol="0"/>
  <cols>
    <col collapsed="false" customWidth="true" hidden="false" outlineLevel="0" max="15" min="15" style="2" width="10.71"/>
    <col collapsed="false" customWidth="true" hidden="false" outlineLevel="0" max="16" min="16" style="47" width="9.71"/>
    <col collapsed="false" customWidth="true" hidden="false" outlineLevel="0" max="17" min="17" style="65" width="13.29"/>
  </cols>
  <sheetData>
    <row r="1" customFormat="false" ht="12.75" hidden="false" customHeight="false" outlineLevel="0" collapsed="false">
      <c r="M1" s="65"/>
    </row>
    <row r="2" customFormat="false" ht="12.75" hidden="false" customHeight="false" outlineLevel="0" collapsed="false">
      <c r="M2" s="65"/>
    </row>
    <row r="3" customFormat="false" ht="12.75" hidden="false" customHeight="false" outlineLevel="0" collapsed="false">
      <c r="M3" s="65"/>
    </row>
    <row r="4" customFormat="false" ht="12.75" hidden="false" customHeight="false" outlineLevel="0" collapsed="false">
      <c r="M4" s="65"/>
    </row>
    <row r="5" customFormat="false" ht="12.75" hidden="false" customHeight="false" outlineLevel="0" collapsed="false">
      <c r="M5" s="65"/>
    </row>
    <row r="6" customFormat="false" ht="12.75" hidden="false" customHeight="false" outlineLevel="0" collapsed="false">
      <c r="M6" s="65"/>
    </row>
    <row r="7" customFormat="false" ht="12.75" hidden="false" customHeight="false" outlineLevel="0" collapsed="false">
      <c r="M7" s="65"/>
    </row>
    <row r="8" customFormat="false" ht="12.75" hidden="false" customHeight="false" outlineLevel="0" collapsed="false">
      <c r="M8" s="65"/>
    </row>
    <row r="9" customFormat="false" ht="12.75" hidden="false" customHeight="false" outlineLevel="0" collapsed="false">
      <c r="M9" s="65"/>
    </row>
    <row r="10" customFormat="false" ht="12.75" hidden="false" customHeight="false" outlineLevel="0" collapsed="false">
      <c r="M10" s="65"/>
    </row>
    <row r="11" customFormat="false" ht="12.75" hidden="false" customHeight="false" outlineLevel="0" collapsed="false">
      <c r="M11" s="65"/>
    </row>
    <row r="12" customFormat="false" ht="12.75" hidden="false" customHeight="false" outlineLevel="0" collapsed="false">
      <c r="M12" s="65"/>
    </row>
    <row r="13" customFormat="false" ht="12.75" hidden="false" customHeight="true" outlineLevel="0" collapsed="false">
      <c r="M13" s="65"/>
    </row>
    <row r="14" customFormat="false" ht="12.75" hidden="false" customHeight="false" outlineLevel="0" collapsed="false">
      <c r="M14" s="65"/>
    </row>
    <row r="15" customFormat="false" ht="12.75" hidden="false" customHeight="false" outlineLevel="0" collapsed="false">
      <c r="M15" s="65"/>
    </row>
    <row r="16" customFormat="false" ht="12.75" hidden="false" customHeight="false" outlineLevel="0" collapsed="false">
      <c r="M16" s="65"/>
    </row>
    <row r="17" customFormat="false" ht="12.75" hidden="false" customHeight="false" outlineLevel="0" collapsed="false">
      <c r="M17" s="65"/>
    </row>
    <row r="18" customFormat="false" ht="12.75" hidden="false" customHeight="false" outlineLevel="0" collapsed="false">
      <c r="M18" s="65"/>
    </row>
    <row r="19" customFormat="false" ht="12.75" hidden="false" customHeight="false" outlineLevel="0" collapsed="false">
      <c r="M19" s="65"/>
    </row>
    <row r="85" customFormat="false" ht="12.75" hidden="false" customHeight="false" outlineLevel="0" collapsed="false">
      <c r="P85" s="66"/>
    </row>
    <row r="86" customFormat="false" ht="12.75" hidden="false" customHeight="false" outlineLevel="0" collapsed="false">
      <c r="P86" s="65"/>
    </row>
    <row r="87" customFormat="false" ht="12.75" hidden="false" customHeight="false" outlineLevel="0" collapsed="false">
      <c r="P87" s="65"/>
    </row>
    <row r="88" customFormat="false" ht="13.15" hidden="false" customHeight="true" outlineLevel="0" collapsed="false">
      <c r="P88" s="65"/>
    </row>
    <row r="89" customFormat="false" ht="12.75" hidden="false" customHeight="false" outlineLevel="0" collapsed="false">
      <c r="P89" s="65"/>
    </row>
    <row r="90" customFormat="false" ht="12.75" hidden="false" customHeight="false" outlineLevel="0" collapsed="false">
      <c r="P90" s="65"/>
    </row>
  </sheetData>
  <printOptions headings="false" gridLines="false" gridLinesSet="true" horizontalCentered="true" verticalCentered="true"/>
  <pageMargins left="0.590277777777778" right="0.590277777777778" top="0.590277777777778" bottom="0.59027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L1:L2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U26" activeCellId="0" sqref="U26"/>
    </sheetView>
  </sheetViews>
  <sheetFormatPr defaultColWidth="10.78515625" defaultRowHeight="12.75" customHeight="true" zeroHeight="false" outlineLevelRow="0" outlineLevelCol="0"/>
  <cols>
    <col collapsed="false" customWidth="true" hidden="false" outlineLevel="0" max="14" min="14" style="2" width="10.71"/>
    <col collapsed="false" customWidth="true" hidden="false" outlineLevel="0" max="15" min="15" style="2" width="9.71"/>
    <col collapsed="false" customWidth="true" hidden="false" outlineLevel="0" max="16" min="16" style="65" width="13.29"/>
  </cols>
  <sheetData>
    <row r="1" customFormat="false" ht="12.75" hidden="false" customHeight="false" outlineLevel="0" collapsed="false">
      <c r="L1" s="65"/>
    </row>
    <row r="2" customFormat="false" ht="12.75" hidden="false" customHeight="false" outlineLevel="0" collapsed="false">
      <c r="L2" s="65"/>
    </row>
    <row r="3" customFormat="false" ht="12.75" hidden="false" customHeight="false" outlineLevel="0" collapsed="false">
      <c r="L3" s="65"/>
    </row>
    <row r="4" customFormat="false" ht="12.75" hidden="false" customHeight="false" outlineLevel="0" collapsed="false">
      <c r="L4" s="65"/>
    </row>
    <row r="5" customFormat="false" ht="12.75" hidden="false" customHeight="false" outlineLevel="0" collapsed="false">
      <c r="L5" s="65"/>
    </row>
    <row r="6" customFormat="false" ht="12.75" hidden="false" customHeight="false" outlineLevel="0" collapsed="false">
      <c r="L6" s="65"/>
    </row>
    <row r="7" customFormat="false" ht="12.75" hidden="false" customHeight="false" outlineLevel="0" collapsed="false">
      <c r="L7" s="65"/>
    </row>
    <row r="8" customFormat="false" ht="12.75" hidden="false" customHeight="false" outlineLevel="0" collapsed="false">
      <c r="L8" s="65"/>
    </row>
    <row r="9" customFormat="false" ht="12.75" hidden="false" customHeight="false" outlineLevel="0" collapsed="false">
      <c r="L9" s="65"/>
    </row>
    <row r="10" customFormat="false" ht="12.75" hidden="false" customHeight="false" outlineLevel="0" collapsed="false">
      <c r="L10" s="65"/>
    </row>
    <row r="11" customFormat="false" ht="12.75" hidden="false" customHeight="false" outlineLevel="0" collapsed="false">
      <c r="L11" s="65"/>
    </row>
    <row r="12" customFormat="false" ht="12.75" hidden="false" customHeight="false" outlineLevel="0" collapsed="false">
      <c r="L12" s="65"/>
    </row>
    <row r="13" customFormat="false" ht="12.75" hidden="false" customHeight="true" outlineLevel="0" collapsed="false">
      <c r="L13" s="65"/>
    </row>
    <row r="14" customFormat="false" ht="12.75" hidden="false" customHeight="false" outlineLevel="0" collapsed="false">
      <c r="L14" s="65"/>
    </row>
    <row r="15" customFormat="false" ht="12.75" hidden="false" customHeight="false" outlineLevel="0" collapsed="false">
      <c r="L15" s="65"/>
    </row>
    <row r="16" customFormat="false" ht="12.75" hidden="false" customHeight="false" outlineLevel="0" collapsed="false">
      <c r="L16" s="65"/>
    </row>
    <row r="17" customFormat="false" ht="12.75" hidden="false" customHeight="false" outlineLevel="0" collapsed="false">
      <c r="L17" s="65"/>
    </row>
    <row r="18" customFormat="false" ht="12.75" hidden="false" customHeight="false" outlineLevel="0" collapsed="false">
      <c r="L18" s="65"/>
    </row>
    <row r="19" customFormat="false" ht="12.75" hidden="false" customHeight="false" outlineLevel="0" collapsed="false">
      <c r="L19" s="65"/>
    </row>
    <row r="20" customFormat="false" ht="12.75" hidden="false" customHeight="false" outlineLevel="0" collapsed="false">
      <c r="L20" s="65"/>
    </row>
    <row r="21" customFormat="false" ht="12.75" hidden="false" customHeight="false" outlineLevel="0" collapsed="false">
      <c r="L21" s="65"/>
    </row>
    <row r="22" customFormat="false" ht="12.75" hidden="false" customHeight="false" outlineLevel="0" collapsed="false">
      <c r="L22" s="65"/>
    </row>
    <row r="23" customFormat="false" ht="12.75" hidden="false" customHeight="false" outlineLevel="0" collapsed="false">
      <c r="L23" s="65"/>
    </row>
    <row r="24" customFormat="false" ht="12.75" hidden="false" customHeight="false" outlineLevel="0" collapsed="false">
      <c r="L24" s="65"/>
    </row>
    <row r="25" customFormat="false" ht="12.75" hidden="false" customHeight="false" outlineLevel="0" collapsed="false">
      <c r="L25" s="65"/>
    </row>
    <row r="26" customFormat="false" ht="12.75" hidden="false" customHeight="false" outlineLevel="0" collapsed="false">
      <c r="L26" s="65"/>
    </row>
    <row r="27" customFormat="false" ht="12.75" hidden="false" customHeight="false" outlineLevel="0" collapsed="false">
      <c r="L27" s="65"/>
    </row>
  </sheetData>
  <printOptions headings="false" gridLines="false" gridLinesSet="true" horizontalCentered="true" verticalCentered="true"/>
  <pageMargins left="0.511805555555556" right="0.511805555555556" top="0.747916666666667" bottom="0.747916666666667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2007-07-13T22:25:53Z</dcterms:created>
  <dc:creator>Raphael</dc:creator>
  <dc:description/>
  <dc:language>fr-CH</dc:language>
  <cp:lastModifiedBy/>
  <cp:lastPrinted>2018-09-22T14:15:59Z</cp:lastPrinted>
  <dcterms:modified xsi:type="dcterms:W3CDTF">2025-11-07T10:38:21Z</dcterms:modified>
  <cp:revision>228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